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ia Matsukevich\Desktop\RTMC\RMI\Utilization Calculator\"/>
    </mc:Choice>
  </mc:AlternateContent>
  <xr:revisionPtr revIDLastSave="0" documentId="13_ncr:1_{7DCC1A63-2186-49C4-8F13-717B3B4205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fessional Services" sheetId="2" r:id="rId1"/>
    <sheet name="Accounting,Audit,Tax,Advisory" sheetId="7" r:id="rId2"/>
    <sheet name="Marketing Agencies" sheetId="4" r:id="rId3"/>
    <sheet name="Enterprise_IT" sheetId="5" r:id="rId4"/>
    <sheet name="Product Development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7" l="1"/>
  <c r="H8" i="7" s="1"/>
  <c r="H9" i="7" l="1"/>
  <c r="H10" i="7"/>
  <c r="H8" i="6" l="1"/>
  <c r="H8" i="5"/>
  <c r="D12" i="4" l="1"/>
  <c r="H10" i="4" s="1"/>
  <c r="H10" i="6" l="1"/>
  <c r="H9" i="5"/>
  <c r="D12" i="2"/>
  <c r="H10" i="2" s="1"/>
  <c r="H9" i="6" l="1"/>
  <c r="H10" i="5"/>
  <c r="H11" i="4"/>
  <c r="H12" i="4"/>
  <c r="H11" i="2"/>
  <c r="H12" i="2"/>
</calcChain>
</file>

<file path=xl/sharedStrings.xml><?xml version="1.0" encoding="utf-8"?>
<sst xmlns="http://schemas.openxmlformats.org/spreadsheetml/2006/main" count="127" uniqueCount="41">
  <si>
    <t>①</t>
  </si>
  <si>
    <t>②</t>
  </si>
  <si>
    <t>③</t>
  </si>
  <si>
    <t>④</t>
  </si>
  <si>
    <t>⑤</t>
  </si>
  <si>
    <t># of Consultants</t>
  </si>
  <si>
    <t>Increase in Utilization (pts)</t>
  </si>
  <si>
    <t>Annual Hours</t>
  </si>
  <si>
    <t>Avg. Billable Hourly Rate</t>
  </si>
  <si>
    <t>Avg. Loaded Hourly Cost</t>
  </si>
  <si>
    <t>Avg. Gross Margin Per Hour</t>
  </si>
  <si>
    <t>3 - Enter the standard number of annual hours (2080 is default)</t>
  </si>
  <si>
    <t>5 - Enter the average hourly cost rate</t>
  </si>
  <si>
    <t xml:space="preserve"> </t>
  </si>
  <si>
    <t>Income Improvement Opportunity</t>
  </si>
  <si>
    <t>Annualized</t>
  </si>
  <si>
    <t>Per Month</t>
  </si>
  <si>
    <t>Per Week</t>
  </si>
  <si>
    <t>2 - Enter the desired increase in utilization in points (e.g., a 5% increase = 5 points)</t>
  </si>
  <si>
    <t>1 - Enter the number of billable consultants in your PS organization</t>
  </si>
  <si>
    <t>4 - Enter the average billable hourly rate</t>
  </si>
  <si>
    <t>Instructions:</t>
  </si>
  <si>
    <t># of Marketing Professionals</t>
  </si>
  <si>
    <t>1 - Enter the number of billable Marketing Professionals</t>
  </si>
  <si>
    <t>Annualized Cost Savings</t>
  </si>
  <si>
    <t># of IT Professionals</t>
  </si>
  <si>
    <t>Improvement Opportunity</t>
  </si>
  <si>
    <t># of PD Professionals</t>
  </si>
  <si>
    <t>4 - Enter the average hourly cost rate</t>
  </si>
  <si>
    <t>1 - Enter the number of IT Professionals</t>
  </si>
  <si>
    <t>1 - Enter the number of  Product Development (PD) Professionals</t>
  </si>
  <si>
    <t>RTMC's Utilization Calculator</t>
  </si>
  <si>
    <t>Efficient management of billable resources can make or break any professional or consulting services team. 
For even the smallest organizations, a few points of utilization makes a big difference on the top and bottom lines. 
Try the RTMC's Resource Utilization Calculator and see how improving utilization can enhance your business performance!</t>
  </si>
  <si>
    <t>Efficient management of billable resources can make or break any Agency operation. 
For even the smallest organizations, a few points of utilization makes a big difference on the top and bottom lines. 
Try the RTMC's Resource Utilization Calculator and see how improving utilization can enhance your business performance!</t>
  </si>
  <si>
    <t>Efficient management of IT resources is important to managing a cost effective organization. 
For even the smallest organizations, a few points of utilization makes a big difference in your IT budget. 
Try the RTMC's Resource Utilization Calculator and see how improving utilization can enhance your operational cost effectiveness!</t>
  </si>
  <si>
    <t>Efficient management of product development resources can make or break any product development organization. 
For even the smallest organizations, a few points of utilization makes a big difference in your product development budget. 
Try the RTMC's Resource Utilization Calculator and see how improving utilization can enhance your operational cost effectiveness!</t>
  </si>
  <si>
    <t># of 'AATA' Professionals</t>
  </si>
  <si>
    <t>1 - Enter the number of billable AATA Professionals</t>
  </si>
  <si>
    <t>v2.1</t>
  </si>
  <si>
    <r>
      <t>Copyright</t>
    </r>
    <r>
      <rPr>
        <sz val="7"/>
        <color theme="1"/>
        <rFont val="Calibri"/>
        <family val="2"/>
      </rPr>
      <t>© 2007 - 2022 RTM Consulting, Inc./RMI. All rights reserved.</t>
    </r>
  </si>
  <si>
    <t>Efficient management of billable resources can make or break any Accounting, Audit, Tax and Advisory (AATA) operation. 
For even the smallest organizations, a few points of utilization makes a big difference on the top and bottom lines. 
Try the RTMC's Resource Utilization Calculator and see how improving utilization can enhance your business performance!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</si>
</sst>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2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Calibri"/>
      <family val="2"/>
    </font>
    <font>
      <sz val="11"/>
      <color rgb="FF4F81BD"/>
      <name val="Calibri"/>
      <family val="2"/>
      <scheme val="minor"/>
    </font>
    <font>
      <sz val="11"/>
      <color theme="0"/>
      <name val="Calibri"/>
      <family val="2"/>
    </font>
    <font>
      <b/>
      <sz val="12"/>
      <color theme="3" tint="0.39997558519241921"/>
      <name val="Calibri"/>
      <family val="2"/>
      <scheme val="minor"/>
    </font>
    <font>
      <b/>
      <sz val="13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Border="1" applyProtection="1">
      <protection hidden="1"/>
    </xf>
    <xf numFmtId="1" fontId="8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1" fontId="8" fillId="0" borderId="0" xfId="1" applyNumberFormat="1" applyFont="1" applyFill="1" applyBorder="1" applyAlignment="1" applyProtection="1">
      <alignment horizontal="center" vertical="center" wrapText="1"/>
      <protection locked="0" hidden="1"/>
    </xf>
    <xf numFmtId="1" fontId="2" fillId="0" borderId="0" xfId="0" applyNumberFormat="1" applyFont="1" applyFill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164" fontId="8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left" indent="3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left" indent="7"/>
      <protection hidden="1"/>
    </xf>
    <xf numFmtId="0" fontId="3" fillId="2" borderId="0" xfId="0" applyFont="1" applyFill="1" applyBorder="1" applyAlignment="1" applyProtection="1">
      <alignment horizontal="center" vertical="top" wrapText="1"/>
      <protection hidden="1"/>
    </xf>
    <xf numFmtId="0" fontId="6" fillId="2" borderId="0" xfId="0" applyFont="1" applyFill="1" applyBorder="1" applyAlignment="1" applyProtection="1">
      <alignment horizontal="left" vertical="center" wrapText="1"/>
      <protection hidden="1"/>
    </xf>
    <xf numFmtId="0" fontId="7" fillId="2" borderId="0" xfId="0" applyFont="1" applyFill="1" applyBorder="1" applyAlignment="1" applyProtection="1">
      <alignment horizontal="right" vertical="center" wrapText="1"/>
      <protection hidden="1"/>
    </xf>
    <xf numFmtId="164" fontId="2" fillId="2" borderId="0" xfId="1" applyNumberFormat="1" applyFont="1" applyFill="1" applyBorder="1" applyAlignment="1" applyProtection="1">
      <alignment horizontal="center" vertical="top"/>
      <protection hidden="1"/>
    </xf>
    <xf numFmtId="1" fontId="2" fillId="2" borderId="0" xfId="0" applyNumberFormat="1" applyFont="1" applyFill="1" applyBorder="1" applyAlignment="1" applyProtection="1">
      <alignment vertical="top"/>
      <protection hidden="1"/>
    </xf>
    <xf numFmtId="164" fontId="2" fillId="2" borderId="0" xfId="0" applyNumberFormat="1" applyFont="1" applyFill="1" applyBorder="1" applyAlignment="1" applyProtection="1">
      <alignment horizontal="center" vertical="top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right" vertical="center" wrapText="1"/>
      <protection hidden="1"/>
    </xf>
    <xf numFmtId="164" fontId="5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9" fontId="2" fillId="2" borderId="0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Border="1" applyProtection="1">
      <protection hidden="1"/>
    </xf>
    <xf numFmtId="0" fontId="0" fillId="3" borderId="0" xfId="0" applyFill="1" applyBorder="1" applyProtection="1">
      <protection hidden="1"/>
    </xf>
    <xf numFmtId="0" fontId="3" fillId="3" borderId="0" xfId="0" applyFont="1" applyFill="1" applyBorder="1" applyAlignment="1" applyProtection="1">
      <alignment horizontal="center" vertical="top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protection hidden="1"/>
    </xf>
    <xf numFmtId="0" fontId="14" fillId="0" borderId="0" xfId="0" applyFont="1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left" indent="1"/>
      <protection hidden="1"/>
    </xf>
    <xf numFmtId="0" fontId="15" fillId="2" borderId="0" xfId="0" applyFont="1" applyFill="1" applyBorder="1" applyAlignment="1" applyProtection="1">
      <alignment horizontal="right" vertical="center" wrapText="1"/>
      <protection hidden="1"/>
    </xf>
    <xf numFmtId="164" fontId="5" fillId="2" borderId="0" xfId="1" applyNumberFormat="1" applyFont="1" applyFill="1" applyBorder="1" applyAlignment="1" applyProtection="1">
      <alignment horizontal="center" vertical="center" wrapText="1"/>
      <protection hidden="1"/>
    </xf>
    <xf numFmtId="10" fontId="2" fillId="2" borderId="0" xfId="1" applyNumberFormat="1" applyFont="1" applyFill="1" applyBorder="1" applyAlignment="1" applyProtection="1">
      <alignment horizontal="center" vertical="top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164" fontId="9" fillId="0" borderId="0" xfId="0" applyNumberFormat="1" applyFont="1" applyFill="1" applyBorder="1" applyAlignment="1" applyProtection="1">
      <alignment horizontal="left" vertical="center"/>
      <protection hidden="1"/>
    </xf>
    <xf numFmtId="16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vertical="center" wrapText="1"/>
      <protection hidden="1"/>
    </xf>
    <xf numFmtId="0" fontId="10" fillId="0" borderId="0" xfId="0" applyFont="1" applyFill="1" applyBorder="1" applyAlignment="1" applyProtection="1">
      <alignment vertical="top" wrapText="1"/>
      <protection hidden="1"/>
    </xf>
    <xf numFmtId="0" fontId="3" fillId="0" borderId="0" xfId="0" applyFont="1" applyFill="1" applyBorder="1" applyAlignment="1" applyProtection="1">
      <alignment vertical="top" wrapText="1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3" fillId="2" borderId="0" xfId="0" applyFont="1" applyFill="1" applyAlignment="1" applyProtection="1">
      <alignment horizontal="center" vertical="top" wrapText="1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15" fillId="2" borderId="0" xfId="0" applyFont="1" applyFill="1" applyAlignment="1" applyProtection="1">
      <alignment horizontal="right" vertical="center" wrapText="1"/>
      <protection hidden="1"/>
    </xf>
    <xf numFmtId="1" fontId="2" fillId="2" borderId="0" xfId="0" applyNumberFormat="1" applyFont="1" applyFill="1" applyAlignment="1" applyProtection="1">
      <alignment vertical="top"/>
      <protection hidden="1"/>
    </xf>
    <xf numFmtId="164" fontId="2" fillId="2" borderId="0" xfId="0" applyNumberFormat="1" applyFont="1" applyFill="1" applyAlignment="1" applyProtection="1">
      <alignment horizontal="center" vertical="top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right" vertical="center" wrapText="1"/>
      <protection hidden="1"/>
    </xf>
    <xf numFmtId="164" fontId="5" fillId="2" borderId="0" xfId="0" applyNumberFormat="1" applyFont="1" applyFill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horizontal="right" vertical="center" wrapText="1"/>
      <protection hidden="1"/>
    </xf>
    <xf numFmtId="9" fontId="2" fillId="2" borderId="0" xfId="0" applyNumberFormat="1" applyFont="1" applyFill="1" applyAlignment="1" applyProtection="1">
      <alignment horizontal="center"/>
      <protection hidden="1"/>
    </xf>
    <xf numFmtId="0" fontId="17" fillId="0" borderId="0" xfId="0" applyFont="1" applyFill="1" applyBorder="1" applyAlignment="1" applyProtection="1">
      <alignment horizontal="right" vertical="center"/>
      <protection hidden="1"/>
    </xf>
    <xf numFmtId="0" fontId="10" fillId="0" borderId="0" xfId="0" applyFont="1" applyFill="1" applyBorder="1" applyAlignment="1" applyProtection="1">
      <alignment horizontal="center" vertical="top" wrapTex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right" vertical="center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1" fontId="2" fillId="3" borderId="0" xfId="0" applyNumberFormat="1" applyFont="1" applyFill="1" applyAlignment="1" applyProtection="1">
      <alignment vertical="top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top" wrapText="1"/>
      <protection hidden="1"/>
    </xf>
    <xf numFmtId="0" fontId="17" fillId="3" borderId="0" xfId="0" applyFont="1" applyFill="1" applyAlignment="1" applyProtection="1">
      <alignment horizontal="right" vertical="center"/>
      <protection hidden="1"/>
    </xf>
    <xf numFmtId="164" fontId="9" fillId="3" borderId="0" xfId="0" applyNumberFormat="1" applyFont="1" applyFill="1" applyAlignment="1" applyProtection="1">
      <alignment horizontal="center" vertical="center"/>
      <protection hidden="1"/>
    </xf>
    <xf numFmtId="164" fontId="9" fillId="3" borderId="0" xfId="0" applyNumberFormat="1" applyFont="1" applyFill="1" applyAlignment="1" applyProtection="1">
      <alignment horizontal="left" vertical="center"/>
      <protection hidden="1"/>
    </xf>
    <xf numFmtId="1" fontId="8" fillId="3" borderId="0" xfId="0" applyNumberFormat="1" applyFont="1" applyFill="1" applyAlignment="1" applyProtection="1">
      <alignment horizontal="center" vertical="center" wrapText="1"/>
      <protection locked="0" hidden="1"/>
    </xf>
    <xf numFmtId="1" fontId="8" fillId="3" borderId="0" xfId="1" applyNumberFormat="1" applyFont="1" applyFill="1" applyBorder="1" applyAlignment="1" applyProtection="1">
      <alignment horizontal="center" vertical="center" wrapText="1"/>
      <protection locked="0" hidden="1"/>
    </xf>
    <xf numFmtId="164" fontId="8" fillId="3" borderId="0" xfId="0" applyNumberFormat="1" applyFont="1" applyFill="1" applyAlignment="1" applyProtection="1">
      <alignment horizontal="center" vertical="center" wrapText="1"/>
      <protection locked="0" hidden="1"/>
    </xf>
    <xf numFmtId="0" fontId="0" fillId="3" borderId="0" xfId="0" applyFill="1"/>
    <xf numFmtId="0" fontId="0" fillId="3" borderId="2" xfId="0" applyFill="1" applyBorder="1" applyProtection="1">
      <protection hidden="1"/>
    </xf>
    <xf numFmtId="0" fontId="10" fillId="3" borderId="0" xfId="0" applyFont="1" applyFill="1" applyAlignment="1" applyProtection="1">
      <alignment horizontal="center" vertical="top" wrapText="1"/>
      <protection hidden="1"/>
    </xf>
    <xf numFmtId="0" fontId="0" fillId="3" borderId="0" xfId="0" applyFill="1" applyProtection="1">
      <protection hidden="1"/>
    </xf>
    <xf numFmtId="0" fontId="11" fillId="3" borderId="0" xfId="0" applyFont="1" applyFill="1" applyProtection="1"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left" indent="3"/>
      <protection hidden="1"/>
    </xf>
    <xf numFmtId="0" fontId="0" fillId="3" borderId="0" xfId="0" applyFill="1" applyAlignment="1" applyProtection="1">
      <alignment horizontal="left" indent="1"/>
      <protection hidden="1"/>
    </xf>
    <xf numFmtId="0" fontId="1" fillId="3" borderId="0" xfId="0" applyFont="1" applyFill="1" applyAlignment="1" applyProtection="1">
      <alignment horizontal="left" indent="7"/>
      <protection hidden="1"/>
    </xf>
    <xf numFmtId="0" fontId="14" fillId="3" borderId="0" xfId="0" applyFont="1" applyFill="1" applyProtection="1">
      <protection hidden="1"/>
    </xf>
    <xf numFmtId="0" fontId="12" fillId="3" borderId="0" xfId="0" applyFont="1" applyFill="1" applyProtection="1"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0" fillId="2" borderId="3" xfId="0" applyFill="1" applyBorder="1" applyProtection="1"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Alignment="1" applyProtection="1">
      <alignment vertic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147109</xdr:colOff>
      <xdr:row>2</xdr:row>
      <xdr:rowOff>29634</xdr:rowOff>
    </xdr:from>
    <xdr:to>
      <xdr:col>2</xdr:col>
      <xdr:colOff>1763245</xdr:colOff>
      <xdr:row>2</xdr:row>
      <xdr:rowOff>493184</xdr:rowOff>
    </xdr:to>
    <xdr:pic>
      <xdr:nvPicPr>
        <xdr:cNvPr id="4" name="Picture 3" descr="RTM Consulting">
          <a:extLst>
            <a:ext uri="{FF2B5EF4-FFF2-40B4-BE49-F238E27FC236}">
              <a16:creationId xmlns:a16="http://schemas.microsoft.com/office/drawing/2014/main" id="{BCA1AB41-4110-4C23-BC49-51B4A07C77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893" b="5371"/>
        <a:stretch/>
      </xdr:blipFill>
      <xdr:spPr bwMode="auto">
        <a:xfrm>
          <a:off x="411692" y="410634"/>
          <a:ext cx="1882625" cy="46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144778</xdr:colOff>
      <xdr:row>1</xdr:row>
      <xdr:rowOff>49298</xdr:rowOff>
    </xdr:from>
    <xdr:to>
      <xdr:col>2</xdr:col>
      <xdr:colOff>2020266</xdr:colOff>
      <xdr:row>1</xdr:row>
      <xdr:rowOff>529590</xdr:rowOff>
    </xdr:to>
    <xdr:pic>
      <xdr:nvPicPr>
        <xdr:cNvPr id="3" name="Picture 2" descr="RTM Consulting">
          <a:extLst>
            <a:ext uri="{FF2B5EF4-FFF2-40B4-BE49-F238E27FC236}">
              <a16:creationId xmlns:a16="http://schemas.microsoft.com/office/drawing/2014/main" id="{9DCC7782-477C-4F3F-9A23-E62573E225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893" b="5371"/>
        <a:stretch/>
      </xdr:blipFill>
      <xdr:spPr bwMode="auto">
        <a:xfrm>
          <a:off x="678178" y="354098"/>
          <a:ext cx="1875488" cy="465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147109</xdr:colOff>
      <xdr:row>2</xdr:row>
      <xdr:rowOff>29634</xdr:rowOff>
    </xdr:from>
    <xdr:to>
      <xdr:col>2</xdr:col>
      <xdr:colOff>1775945</xdr:colOff>
      <xdr:row>2</xdr:row>
      <xdr:rowOff>493184</xdr:rowOff>
    </xdr:to>
    <xdr:pic>
      <xdr:nvPicPr>
        <xdr:cNvPr id="4" name="Picture 3" descr="RTM Consulting">
          <a:extLst>
            <a:ext uri="{FF2B5EF4-FFF2-40B4-BE49-F238E27FC236}">
              <a16:creationId xmlns:a16="http://schemas.microsoft.com/office/drawing/2014/main" id="{236338F6-6EFD-40C6-AEB9-59A37BDF11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893" b="5371"/>
        <a:stretch/>
      </xdr:blipFill>
      <xdr:spPr bwMode="auto">
        <a:xfrm>
          <a:off x="416984" y="413809"/>
          <a:ext cx="1884741" cy="46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147109</xdr:colOff>
      <xdr:row>2</xdr:row>
      <xdr:rowOff>29634</xdr:rowOff>
    </xdr:from>
    <xdr:to>
      <xdr:col>2</xdr:col>
      <xdr:colOff>1768325</xdr:colOff>
      <xdr:row>2</xdr:row>
      <xdr:rowOff>493184</xdr:rowOff>
    </xdr:to>
    <xdr:pic>
      <xdr:nvPicPr>
        <xdr:cNvPr id="6" name="Picture 5" descr="RTM Consulting">
          <a:extLst>
            <a:ext uri="{FF2B5EF4-FFF2-40B4-BE49-F238E27FC236}">
              <a16:creationId xmlns:a16="http://schemas.microsoft.com/office/drawing/2014/main" id="{20212CDB-FE8C-4EE8-BCFB-B4475CDA9E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893" b="5371"/>
        <a:stretch/>
      </xdr:blipFill>
      <xdr:spPr bwMode="auto">
        <a:xfrm>
          <a:off x="416984" y="413809"/>
          <a:ext cx="1884741" cy="46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147109</xdr:colOff>
      <xdr:row>2</xdr:row>
      <xdr:rowOff>29634</xdr:rowOff>
    </xdr:from>
    <xdr:to>
      <xdr:col>2</xdr:col>
      <xdr:colOff>1768325</xdr:colOff>
      <xdr:row>2</xdr:row>
      <xdr:rowOff>493184</xdr:rowOff>
    </xdr:to>
    <xdr:pic>
      <xdr:nvPicPr>
        <xdr:cNvPr id="7" name="Picture 6" descr="RTM Consulting">
          <a:extLst>
            <a:ext uri="{FF2B5EF4-FFF2-40B4-BE49-F238E27FC236}">
              <a16:creationId xmlns:a16="http://schemas.microsoft.com/office/drawing/2014/main" id="{49419BD6-3695-4215-AA42-EB9157405A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893" b="5371"/>
        <a:stretch/>
      </xdr:blipFill>
      <xdr:spPr bwMode="auto">
        <a:xfrm>
          <a:off x="416984" y="413809"/>
          <a:ext cx="1884741" cy="46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AA3FE-1A63-4A86-9EC5-E63A7304F9B2}">
  <sheetPr>
    <pageSetUpPr fitToPage="1"/>
  </sheetPr>
  <dimension ref="B3:N23"/>
  <sheetViews>
    <sheetView showGridLines="0" tabSelected="1" zoomScale="80" zoomScaleNormal="80" workbookViewId="0">
      <selection activeCell="F10" sqref="F10:G10"/>
    </sheetView>
  </sheetViews>
  <sheetFormatPr defaultColWidth="9.140625" defaultRowHeight="15" x14ac:dyDescent="0.25"/>
  <cols>
    <col min="1" max="2" width="4" style="1" customWidth="1"/>
    <col min="3" max="3" width="26.7109375" style="1" customWidth="1"/>
    <col min="4" max="4" width="16.85546875" style="1" customWidth="1"/>
    <col min="5" max="5" width="14.85546875" style="1" customWidth="1"/>
    <col min="6" max="6" width="5.7109375" style="1" customWidth="1"/>
    <col min="7" max="8" width="19.7109375" style="1" customWidth="1"/>
    <col min="9" max="9" width="5.7109375" style="1" customWidth="1"/>
    <col min="10" max="10" width="8" style="1" customWidth="1"/>
    <col min="11" max="16384" width="9.140625" style="1"/>
  </cols>
  <sheetData>
    <row r="3" spans="2:14" ht="40.5" customHeight="1" x14ac:dyDescent="0.25">
      <c r="B3" s="44"/>
      <c r="C3" s="45"/>
      <c r="D3" s="88" t="s">
        <v>31</v>
      </c>
      <c r="E3" s="88"/>
      <c r="F3" s="88"/>
      <c r="G3" s="88"/>
      <c r="H3" s="88"/>
      <c r="I3" s="90"/>
      <c r="J3" s="89"/>
      <c r="K3" s="40"/>
    </row>
    <row r="4" spans="2:14" s="26" customFormat="1" ht="6.75" customHeight="1" x14ac:dyDescent="0.25">
      <c r="B4" s="27"/>
      <c r="C4" s="28"/>
      <c r="D4" s="28"/>
      <c r="E4" s="28"/>
      <c r="F4" s="28"/>
      <c r="G4" s="28"/>
      <c r="H4" s="28"/>
      <c r="I4" s="27"/>
      <c r="J4" s="27"/>
      <c r="K4" s="27"/>
    </row>
    <row r="5" spans="2:14" ht="50.25" customHeight="1" x14ac:dyDescent="0.25">
      <c r="B5" s="58" t="s">
        <v>32</v>
      </c>
      <c r="C5" s="58"/>
      <c r="D5" s="58"/>
      <c r="E5" s="58"/>
      <c r="F5" s="58"/>
      <c r="G5" s="58"/>
      <c r="H5" s="58"/>
      <c r="I5" s="58"/>
      <c r="J5" s="58"/>
      <c r="K5" s="41"/>
    </row>
    <row r="6" spans="2:14" ht="12" customHeight="1" x14ac:dyDescent="0.25">
      <c r="B6" s="13"/>
      <c r="C6" s="59"/>
      <c r="D6" s="59"/>
      <c r="E6" s="59"/>
      <c r="F6" s="59"/>
      <c r="G6" s="13"/>
      <c r="H6" s="13"/>
      <c r="I6" s="13"/>
      <c r="J6" s="13"/>
      <c r="K6" s="27"/>
    </row>
    <row r="7" spans="2:14" ht="25.5" customHeight="1" x14ac:dyDescent="0.25">
      <c r="B7" s="14" t="s">
        <v>0</v>
      </c>
      <c r="C7" s="15" t="s">
        <v>5</v>
      </c>
      <c r="D7" s="2"/>
      <c r="E7" s="13"/>
      <c r="F7" s="13"/>
      <c r="G7" s="13"/>
      <c r="H7" s="13"/>
      <c r="I7" s="13"/>
      <c r="J7" s="13"/>
      <c r="K7" s="27"/>
    </row>
    <row r="8" spans="2:14" ht="25.5" customHeight="1" x14ac:dyDescent="0.25">
      <c r="B8" s="14" t="s">
        <v>1</v>
      </c>
      <c r="C8" s="15" t="s">
        <v>6</v>
      </c>
      <c r="D8" s="3"/>
      <c r="E8" s="16"/>
      <c r="F8" s="16"/>
      <c r="G8" s="13"/>
      <c r="H8" s="13"/>
      <c r="I8" s="13"/>
      <c r="J8" s="13"/>
      <c r="K8" s="27"/>
    </row>
    <row r="9" spans="2:14" ht="25.5" customHeight="1" x14ac:dyDescent="0.25">
      <c r="B9" s="14" t="s">
        <v>2</v>
      </c>
      <c r="C9" s="15" t="s">
        <v>7</v>
      </c>
      <c r="D9" s="2"/>
      <c r="E9" s="17"/>
      <c r="F9" s="4"/>
      <c r="G9" s="60" t="s">
        <v>14</v>
      </c>
      <c r="H9" s="61"/>
      <c r="I9" s="5"/>
      <c r="J9" s="13"/>
      <c r="K9" s="27"/>
    </row>
    <row r="10" spans="2:14" ht="25.5" customHeight="1" x14ac:dyDescent="0.25">
      <c r="B10" s="14" t="s">
        <v>3</v>
      </c>
      <c r="C10" s="15" t="s">
        <v>8</v>
      </c>
      <c r="D10" s="6"/>
      <c r="E10" s="18"/>
      <c r="F10" s="57" t="s">
        <v>15</v>
      </c>
      <c r="G10" s="57"/>
      <c r="H10" s="7">
        <f>(D8/100)*D9*D7*D12</f>
        <v>0</v>
      </c>
      <c r="I10" s="38"/>
      <c r="J10" s="13"/>
      <c r="K10" s="27"/>
      <c r="N10"/>
    </row>
    <row r="11" spans="2:14" ht="25.5" customHeight="1" x14ac:dyDescent="0.3">
      <c r="B11" s="14" t="s">
        <v>4</v>
      </c>
      <c r="C11" s="15" t="s">
        <v>9</v>
      </c>
      <c r="D11" s="6"/>
      <c r="E11" s="19" t="s">
        <v>13</v>
      </c>
      <c r="F11" s="20"/>
      <c r="G11" s="21" t="s">
        <v>16</v>
      </c>
      <c r="H11" s="22">
        <f>H10/12</f>
        <v>0</v>
      </c>
      <c r="I11" s="13"/>
      <c r="J11" s="13"/>
      <c r="K11" s="27"/>
    </row>
    <row r="12" spans="2:14" ht="25.5" customHeight="1" x14ac:dyDescent="0.3">
      <c r="B12" s="13"/>
      <c r="C12" s="15" t="s">
        <v>10</v>
      </c>
      <c r="D12" s="23">
        <f>D10-D11</f>
        <v>0</v>
      </c>
      <c r="E12" s="24"/>
      <c r="F12" s="24"/>
      <c r="G12" s="21" t="s">
        <v>17</v>
      </c>
      <c r="H12" s="22">
        <f>H10/52</f>
        <v>0</v>
      </c>
      <c r="I12" s="13"/>
      <c r="J12" s="13"/>
      <c r="K12" s="27"/>
    </row>
    <row r="13" spans="2:14" ht="26.25" x14ac:dyDescent="0.3">
      <c r="B13" s="13"/>
      <c r="C13" s="20"/>
      <c r="D13" s="18"/>
      <c r="E13" s="24"/>
      <c r="F13" s="24"/>
      <c r="G13" s="13"/>
      <c r="H13" s="13"/>
      <c r="I13" s="13"/>
      <c r="J13" s="13"/>
      <c r="K13" s="27"/>
    </row>
    <row r="14" spans="2:14" ht="7.5" customHeight="1" x14ac:dyDescent="0.25">
      <c r="K14" s="26"/>
    </row>
    <row r="15" spans="2:14" x14ac:dyDescent="0.25">
      <c r="B15" s="29" t="s">
        <v>21</v>
      </c>
      <c r="D15" s="9"/>
      <c r="E15" s="10"/>
      <c r="F15" s="9"/>
      <c r="I15" s="8"/>
      <c r="K15" s="43"/>
    </row>
    <row r="16" spans="2:14" x14ac:dyDescent="0.25">
      <c r="B16" s="32" t="s">
        <v>19</v>
      </c>
      <c r="C16" s="31"/>
      <c r="D16" s="9"/>
      <c r="E16" s="10"/>
      <c r="F16" s="9"/>
      <c r="I16" s="12"/>
      <c r="K16" s="43"/>
    </row>
    <row r="17" spans="2:11" x14ac:dyDescent="0.25">
      <c r="B17" s="32" t="s">
        <v>18</v>
      </c>
      <c r="C17" s="31"/>
      <c r="D17" s="9"/>
      <c r="E17" s="10"/>
      <c r="F17" s="9"/>
      <c r="I17" s="12"/>
      <c r="K17" s="11"/>
    </row>
    <row r="18" spans="2:11" x14ac:dyDescent="0.25">
      <c r="B18" s="32" t="s">
        <v>11</v>
      </c>
      <c r="C18" s="31"/>
      <c r="D18" s="9"/>
      <c r="E18" s="9"/>
      <c r="F18" s="9"/>
      <c r="I18" s="12"/>
    </row>
    <row r="19" spans="2:11" x14ac:dyDescent="0.25">
      <c r="B19" s="32" t="s">
        <v>20</v>
      </c>
      <c r="C19" s="31"/>
      <c r="D19" s="9"/>
      <c r="E19" s="9"/>
      <c r="F19" s="9"/>
      <c r="I19" s="12"/>
    </row>
    <row r="20" spans="2:11" x14ac:dyDescent="0.25">
      <c r="B20" s="32" t="s">
        <v>12</v>
      </c>
      <c r="C20" s="31"/>
      <c r="D20" s="9"/>
      <c r="E20" s="9"/>
      <c r="F20" s="9"/>
      <c r="I20" s="12"/>
    </row>
    <row r="21" spans="2:11" x14ac:dyDescent="0.25">
      <c r="B21" s="30"/>
    </row>
    <row r="23" spans="2:11" s="25" customFormat="1" ht="9" x14ac:dyDescent="0.15">
      <c r="B23" s="25" t="s">
        <v>39</v>
      </c>
      <c r="G23" s="25" t="s">
        <v>13</v>
      </c>
      <c r="J23" s="25" t="s">
        <v>38</v>
      </c>
    </row>
  </sheetData>
  <sheetProtection algorithmName="SHA-512" hashValue="m6oc5IPNEnt2Aqr+MeXajU36NzQkCC6sUDX43yiwM7TAKtyOEbK5ET6a2D1QKfBaGOYj3n+k34aLgUzgVRbHGw==" saltValue="VT3nfWuXgkdwLFcyUWjAuA==" spinCount="100000" sheet="1" formatCells="0" formatColumns="0" formatRows="0" insertColumns="0" insertRows="0" insertHyperlinks="0" deleteColumns="0" deleteRows="0" sort="0" autoFilter="0" pivotTables="0"/>
  <mergeCells count="5">
    <mergeCell ref="D3:H3"/>
    <mergeCell ref="F10:G10"/>
    <mergeCell ref="B5:J5"/>
    <mergeCell ref="C6:F6"/>
    <mergeCell ref="G9:H9"/>
  </mergeCells>
  <pageMargins left="0.54" right="0.55000000000000004" top="0.5" bottom="0.75" header="0.3" footer="0.3"/>
  <pageSetup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2B479-0787-463E-9C7F-9131D9D04329}">
  <dimension ref="A1:EJ607"/>
  <sheetViews>
    <sheetView zoomScale="80" zoomScaleNormal="80" workbookViewId="0">
      <selection activeCell="H9" sqref="H9"/>
    </sheetView>
  </sheetViews>
  <sheetFormatPr defaultRowHeight="15" x14ac:dyDescent="0.25"/>
  <cols>
    <col min="1" max="1" width="2.85546875" style="75" customWidth="1"/>
    <col min="2" max="2" width="3.5703125" customWidth="1"/>
    <col min="3" max="3" width="30.42578125" customWidth="1"/>
    <col min="4" max="4" width="16.85546875" customWidth="1"/>
    <col min="5" max="5" width="14.85546875" customWidth="1"/>
    <col min="6" max="6" width="4.28515625" customWidth="1"/>
    <col min="7" max="8" width="19.7109375" customWidth="1"/>
    <col min="9" max="9" width="5.7109375" customWidth="1"/>
    <col min="10" max="10" width="8" customWidth="1"/>
    <col min="11" max="140" width="9.140625" style="75"/>
  </cols>
  <sheetData>
    <row r="1" spans="2:12" s="75" customFormat="1" ht="24" customHeight="1" x14ac:dyDescent="0.25"/>
    <row r="2" spans="2:12" ht="45.6" customHeight="1" x14ac:dyDescent="0.25">
      <c r="B2" s="1"/>
      <c r="C2" s="76"/>
      <c r="D2" s="87"/>
      <c r="E2" s="88" t="s">
        <v>31</v>
      </c>
      <c r="F2" s="88"/>
      <c r="G2" s="88"/>
      <c r="H2" s="88"/>
      <c r="I2" s="88"/>
      <c r="J2" s="89"/>
      <c r="K2" s="86"/>
      <c r="L2" s="40"/>
    </row>
    <row r="3" spans="2:12" ht="53.45" customHeight="1" x14ac:dyDescent="0.25">
      <c r="B3" s="77" t="s">
        <v>40</v>
      </c>
      <c r="C3" s="77"/>
      <c r="D3" s="77"/>
      <c r="E3" s="77"/>
      <c r="F3" s="77"/>
      <c r="G3" s="77"/>
      <c r="H3" s="77"/>
      <c r="I3" s="77"/>
      <c r="J3" s="77"/>
    </row>
    <row r="4" spans="2:12" ht="26.25" x14ac:dyDescent="0.25">
      <c r="B4" s="46"/>
      <c r="C4" s="62"/>
      <c r="D4" s="62"/>
      <c r="E4" s="62"/>
      <c r="F4" s="62"/>
      <c r="G4" s="46"/>
      <c r="H4" s="46"/>
      <c r="I4" s="46"/>
      <c r="J4" s="46"/>
    </row>
    <row r="5" spans="2:12" ht="26.25" x14ac:dyDescent="0.25">
      <c r="B5" s="47" t="s">
        <v>0</v>
      </c>
      <c r="C5" s="48" t="s">
        <v>36</v>
      </c>
      <c r="D5" s="72"/>
      <c r="E5" s="46"/>
      <c r="F5" s="46"/>
      <c r="G5" s="46"/>
      <c r="H5" s="46"/>
      <c r="I5" s="46"/>
      <c r="J5" s="46"/>
    </row>
    <row r="6" spans="2:12" ht="26.25" x14ac:dyDescent="0.25">
      <c r="B6" s="47" t="s">
        <v>1</v>
      </c>
      <c r="C6" s="48" t="s">
        <v>6</v>
      </c>
      <c r="D6" s="73"/>
      <c r="E6" s="35"/>
      <c r="F6" s="16"/>
      <c r="G6" s="46"/>
      <c r="H6" s="46"/>
      <c r="I6" s="46"/>
      <c r="J6" s="46"/>
    </row>
    <row r="7" spans="2:12" ht="26.25" x14ac:dyDescent="0.25">
      <c r="B7" s="47" t="s">
        <v>2</v>
      </c>
      <c r="C7" s="48" t="s">
        <v>7</v>
      </c>
      <c r="D7" s="72"/>
      <c r="E7" s="49"/>
      <c r="F7" s="65"/>
      <c r="G7" s="66" t="s">
        <v>14</v>
      </c>
      <c r="H7" s="67"/>
      <c r="I7" s="68"/>
      <c r="J7" s="46"/>
    </row>
    <row r="8" spans="2:12" ht="26.25" x14ac:dyDescent="0.25">
      <c r="B8" s="47" t="s">
        <v>3</v>
      </c>
      <c r="C8" s="48" t="s">
        <v>8</v>
      </c>
      <c r="D8" s="74"/>
      <c r="E8" s="50"/>
      <c r="F8" s="69" t="s">
        <v>15</v>
      </c>
      <c r="G8" s="69"/>
      <c r="H8" s="70">
        <f>(D6/100)*D7*D5*D10</f>
        <v>0</v>
      </c>
      <c r="I8" s="71"/>
      <c r="J8" s="46"/>
    </row>
    <row r="9" spans="2:12" ht="26.25" x14ac:dyDescent="0.3">
      <c r="B9" s="47" t="s">
        <v>4</v>
      </c>
      <c r="C9" s="48" t="s">
        <v>9</v>
      </c>
      <c r="D9" s="74"/>
      <c r="E9" s="51" t="s">
        <v>13</v>
      </c>
      <c r="F9" s="52"/>
      <c r="G9" s="53" t="s">
        <v>16</v>
      </c>
      <c r="H9" s="54">
        <f>H8/12</f>
        <v>0</v>
      </c>
      <c r="I9" s="46"/>
      <c r="J9" s="46"/>
    </row>
    <row r="10" spans="2:12" ht="26.25" x14ac:dyDescent="0.3">
      <c r="B10" s="46"/>
      <c r="C10" s="55" t="s">
        <v>10</v>
      </c>
      <c r="D10" s="23">
        <f>D8-D9</f>
        <v>0</v>
      </c>
      <c r="E10" s="56"/>
      <c r="F10" s="56"/>
      <c r="G10" s="53" t="s">
        <v>17</v>
      </c>
      <c r="H10" s="54">
        <f>H8/52</f>
        <v>0</v>
      </c>
      <c r="I10" s="46"/>
      <c r="J10" s="46"/>
    </row>
    <row r="11" spans="2:12" ht="26.25" x14ac:dyDescent="0.3">
      <c r="B11" s="46"/>
      <c r="C11" s="52"/>
      <c r="D11" s="50"/>
      <c r="E11" s="56"/>
      <c r="F11" s="56"/>
      <c r="G11" s="46"/>
      <c r="H11" s="46"/>
      <c r="I11" s="46"/>
      <c r="J11" s="46"/>
    </row>
    <row r="12" spans="2:12" s="75" customFormat="1" x14ac:dyDescent="0.25">
      <c r="B12" s="78"/>
      <c r="C12" s="78"/>
      <c r="D12" s="78"/>
      <c r="E12" s="78"/>
      <c r="F12" s="78"/>
      <c r="G12" s="78"/>
      <c r="H12" s="78"/>
      <c r="I12" s="78"/>
      <c r="J12" s="78"/>
    </row>
    <row r="13" spans="2:12" s="75" customFormat="1" x14ac:dyDescent="0.25">
      <c r="B13" s="79" t="s">
        <v>21</v>
      </c>
      <c r="C13" s="78"/>
      <c r="D13" s="78"/>
      <c r="E13" s="80"/>
      <c r="F13" s="78"/>
      <c r="G13" s="78"/>
      <c r="H13" s="78"/>
      <c r="I13" s="81"/>
      <c r="J13" s="78"/>
    </row>
    <row r="14" spans="2:12" s="75" customFormat="1" x14ac:dyDescent="0.25">
      <c r="B14" s="82" t="s">
        <v>37</v>
      </c>
      <c r="C14" s="78"/>
      <c r="D14" s="78"/>
      <c r="E14" s="80"/>
      <c r="F14" s="78"/>
      <c r="G14" s="78"/>
      <c r="H14" s="78"/>
      <c r="I14" s="83"/>
      <c r="J14" s="78"/>
    </row>
    <row r="15" spans="2:12" s="75" customFormat="1" x14ac:dyDescent="0.25">
      <c r="B15" s="82" t="s">
        <v>18</v>
      </c>
      <c r="C15" s="78"/>
      <c r="D15" s="78"/>
      <c r="E15" s="80"/>
      <c r="F15" s="78"/>
      <c r="G15" s="78"/>
      <c r="H15" s="78"/>
      <c r="I15" s="83"/>
      <c r="J15" s="78"/>
    </row>
    <row r="16" spans="2:12" s="75" customFormat="1" x14ac:dyDescent="0.25">
      <c r="B16" s="82" t="s">
        <v>11</v>
      </c>
      <c r="C16" s="78"/>
      <c r="D16" s="78"/>
      <c r="E16" s="78"/>
      <c r="F16" s="78"/>
      <c r="G16" s="78"/>
      <c r="H16" s="78"/>
      <c r="I16" s="83"/>
      <c r="J16" s="78"/>
    </row>
    <row r="17" spans="2:10" s="75" customFormat="1" x14ac:dyDescent="0.25">
      <c r="B17" s="82" t="s">
        <v>20</v>
      </c>
      <c r="C17" s="78"/>
      <c r="D17" s="78"/>
      <c r="E17" s="78"/>
      <c r="F17" s="78"/>
      <c r="G17" s="78"/>
      <c r="H17" s="78"/>
      <c r="I17" s="83"/>
      <c r="J17" s="78"/>
    </row>
    <row r="18" spans="2:10" s="75" customFormat="1" x14ac:dyDescent="0.25">
      <c r="B18" s="82" t="s">
        <v>12</v>
      </c>
      <c r="C18" s="78"/>
      <c r="D18" s="78"/>
      <c r="E18" s="78"/>
      <c r="F18" s="78"/>
      <c r="G18" s="78"/>
      <c r="H18" s="78"/>
      <c r="I18" s="83"/>
      <c r="J18" s="78"/>
    </row>
    <row r="19" spans="2:10" s="75" customFormat="1" x14ac:dyDescent="0.25">
      <c r="B19" s="84"/>
      <c r="C19" s="78"/>
      <c r="D19" s="78"/>
      <c r="E19" s="78"/>
      <c r="F19" s="78"/>
      <c r="G19" s="78"/>
      <c r="H19" s="78"/>
      <c r="I19" s="78"/>
      <c r="J19" s="78"/>
    </row>
    <row r="20" spans="2:10" s="75" customFormat="1" x14ac:dyDescent="0.25">
      <c r="B20" s="78"/>
      <c r="C20" s="78"/>
      <c r="D20" s="78"/>
      <c r="E20" s="78"/>
      <c r="F20" s="78"/>
      <c r="G20" s="78"/>
      <c r="H20" s="78"/>
      <c r="I20" s="78"/>
      <c r="J20" s="78"/>
    </row>
    <row r="21" spans="2:10" s="75" customFormat="1" x14ac:dyDescent="0.25">
      <c r="B21" s="85" t="s">
        <v>39</v>
      </c>
      <c r="C21" s="85"/>
      <c r="D21" s="85"/>
      <c r="E21" s="85"/>
      <c r="F21" s="85"/>
      <c r="G21" s="85" t="s">
        <v>13</v>
      </c>
      <c r="H21" s="85"/>
      <c r="I21" s="85"/>
      <c r="J21" s="85" t="s">
        <v>38</v>
      </c>
    </row>
    <row r="22" spans="2:10" s="75" customFormat="1" x14ac:dyDescent="0.25"/>
    <row r="23" spans="2:10" s="75" customFormat="1" x14ac:dyDescent="0.25"/>
    <row r="24" spans="2:10" s="75" customFormat="1" x14ac:dyDescent="0.25"/>
    <row r="25" spans="2:10" s="75" customFormat="1" x14ac:dyDescent="0.25"/>
    <row r="26" spans="2:10" s="75" customFormat="1" x14ac:dyDescent="0.25"/>
    <row r="27" spans="2:10" s="75" customFormat="1" x14ac:dyDescent="0.25"/>
    <row r="28" spans="2:10" s="75" customFormat="1" x14ac:dyDescent="0.25"/>
    <row r="29" spans="2:10" s="75" customFormat="1" x14ac:dyDescent="0.25"/>
    <row r="30" spans="2:10" s="75" customFormat="1" x14ac:dyDescent="0.25"/>
    <row r="31" spans="2:10" s="75" customFormat="1" x14ac:dyDescent="0.25"/>
    <row r="32" spans="2:10" s="75" customFormat="1" x14ac:dyDescent="0.25"/>
    <row r="33" s="75" customFormat="1" x14ac:dyDescent="0.25"/>
    <row r="34" s="75" customFormat="1" x14ac:dyDescent="0.25"/>
    <row r="35" s="75" customFormat="1" x14ac:dyDescent="0.25"/>
    <row r="36" s="75" customFormat="1" x14ac:dyDescent="0.25"/>
    <row r="37" s="75" customFormat="1" x14ac:dyDescent="0.25"/>
    <row r="38" s="75" customFormat="1" x14ac:dyDescent="0.25"/>
    <row r="39" s="75" customFormat="1" x14ac:dyDescent="0.25"/>
    <row r="40" s="75" customFormat="1" x14ac:dyDescent="0.25"/>
    <row r="41" s="75" customFormat="1" x14ac:dyDescent="0.25"/>
    <row r="42" s="75" customFormat="1" x14ac:dyDescent="0.25"/>
    <row r="43" s="75" customFormat="1" x14ac:dyDescent="0.25"/>
    <row r="44" s="75" customFormat="1" x14ac:dyDescent="0.25"/>
    <row r="45" s="75" customFormat="1" x14ac:dyDescent="0.25"/>
    <row r="46" s="75" customFormat="1" x14ac:dyDescent="0.25"/>
    <row r="47" s="75" customFormat="1" x14ac:dyDescent="0.25"/>
    <row r="48" s="75" customFormat="1" x14ac:dyDescent="0.25"/>
    <row r="49" s="75" customFormat="1" x14ac:dyDescent="0.25"/>
    <row r="50" s="75" customFormat="1" x14ac:dyDescent="0.25"/>
    <row r="51" s="75" customFormat="1" x14ac:dyDescent="0.25"/>
    <row r="52" s="75" customFormat="1" x14ac:dyDescent="0.25"/>
    <row r="53" s="75" customFormat="1" x14ac:dyDescent="0.25"/>
    <row r="54" s="75" customFormat="1" x14ac:dyDescent="0.25"/>
    <row r="55" s="75" customFormat="1" x14ac:dyDescent="0.25"/>
    <row r="56" s="75" customFormat="1" x14ac:dyDescent="0.25"/>
    <row r="57" s="75" customFormat="1" x14ac:dyDescent="0.25"/>
    <row r="58" s="75" customFormat="1" x14ac:dyDescent="0.25"/>
    <row r="59" s="75" customFormat="1" x14ac:dyDescent="0.25"/>
    <row r="60" s="75" customFormat="1" x14ac:dyDescent="0.25"/>
    <row r="61" s="75" customFormat="1" x14ac:dyDescent="0.25"/>
    <row r="62" s="75" customFormat="1" x14ac:dyDescent="0.25"/>
    <row r="63" s="75" customFormat="1" x14ac:dyDescent="0.25"/>
    <row r="64" s="75" customFormat="1" x14ac:dyDescent="0.25"/>
    <row r="65" s="75" customFormat="1" x14ac:dyDescent="0.25"/>
    <row r="66" s="75" customFormat="1" x14ac:dyDescent="0.25"/>
    <row r="67" s="75" customFormat="1" x14ac:dyDescent="0.25"/>
    <row r="68" s="75" customFormat="1" x14ac:dyDescent="0.25"/>
    <row r="69" s="75" customFormat="1" x14ac:dyDescent="0.25"/>
    <row r="70" s="75" customFormat="1" x14ac:dyDescent="0.25"/>
    <row r="71" s="75" customFormat="1" x14ac:dyDescent="0.25"/>
    <row r="72" s="75" customFormat="1" x14ac:dyDescent="0.25"/>
    <row r="73" s="75" customFormat="1" x14ac:dyDescent="0.25"/>
    <row r="74" s="75" customFormat="1" x14ac:dyDescent="0.25"/>
    <row r="75" s="75" customFormat="1" x14ac:dyDescent="0.25"/>
    <row r="76" s="75" customFormat="1" x14ac:dyDescent="0.25"/>
    <row r="77" s="75" customFormat="1" x14ac:dyDescent="0.25"/>
    <row r="78" s="75" customFormat="1" x14ac:dyDescent="0.25"/>
    <row r="79" s="75" customFormat="1" x14ac:dyDescent="0.25"/>
    <row r="80" s="75" customFormat="1" x14ac:dyDescent="0.25"/>
    <row r="81" s="75" customFormat="1" x14ac:dyDescent="0.25"/>
    <row r="82" s="75" customFormat="1" x14ac:dyDescent="0.25"/>
    <row r="83" s="75" customFormat="1" x14ac:dyDescent="0.25"/>
    <row r="84" s="75" customFormat="1" x14ac:dyDescent="0.25"/>
    <row r="85" s="75" customFormat="1" x14ac:dyDescent="0.25"/>
    <row r="86" s="75" customFormat="1" x14ac:dyDescent="0.25"/>
    <row r="87" s="75" customFormat="1" x14ac:dyDescent="0.25"/>
    <row r="88" s="75" customFormat="1" x14ac:dyDescent="0.25"/>
    <row r="89" s="75" customFormat="1" x14ac:dyDescent="0.25"/>
    <row r="90" s="75" customFormat="1" x14ac:dyDescent="0.25"/>
    <row r="91" s="75" customFormat="1" x14ac:dyDescent="0.25"/>
    <row r="92" s="75" customFormat="1" x14ac:dyDescent="0.25"/>
    <row r="93" s="75" customFormat="1" x14ac:dyDescent="0.25"/>
    <row r="94" s="75" customFormat="1" x14ac:dyDescent="0.25"/>
    <row r="95" s="75" customFormat="1" x14ac:dyDescent="0.25"/>
    <row r="96" s="75" customFormat="1" x14ac:dyDescent="0.25"/>
    <row r="97" s="75" customFormat="1" x14ac:dyDescent="0.25"/>
    <row r="98" s="75" customFormat="1" x14ac:dyDescent="0.25"/>
    <row r="99" s="75" customFormat="1" x14ac:dyDescent="0.25"/>
    <row r="100" s="75" customFormat="1" x14ac:dyDescent="0.25"/>
    <row r="101" s="75" customFormat="1" x14ac:dyDescent="0.25"/>
    <row r="102" s="75" customFormat="1" x14ac:dyDescent="0.25"/>
    <row r="103" s="75" customFormat="1" x14ac:dyDescent="0.25"/>
    <row r="104" s="75" customFormat="1" x14ac:dyDescent="0.25"/>
    <row r="105" s="75" customFormat="1" x14ac:dyDescent="0.25"/>
    <row r="106" s="75" customFormat="1" x14ac:dyDescent="0.25"/>
    <row r="107" s="75" customFormat="1" x14ac:dyDescent="0.25"/>
    <row r="108" s="75" customFormat="1" x14ac:dyDescent="0.25"/>
    <row r="109" s="75" customFormat="1" x14ac:dyDescent="0.25"/>
    <row r="110" s="75" customFormat="1" x14ac:dyDescent="0.25"/>
    <row r="111" s="75" customFormat="1" x14ac:dyDescent="0.25"/>
    <row r="112" s="75" customFormat="1" x14ac:dyDescent="0.25"/>
    <row r="113" s="75" customFormat="1" x14ac:dyDescent="0.25"/>
    <row r="114" s="75" customFormat="1" x14ac:dyDescent="0.25"/>
    <row r="115" s="75" customFormat="1" x14ac:dyDescent="0.25"/>
    <row r="116" s="75" customFormat="1" x14ac:dyDescent="0.25"/>
    <row r="117" s="75" customFormat="1" x14ac:dyDescent="0.25"/>
    <row r="118" s="75" customFormat="1" x14ac:dyDescent="0.25"/>
    <row r="119" s="75" customFormat="1" x14ac:dyDescent="0.25"/>
    <row r="120" s="75" customFormat="1" x14ac:dyDescent="0.25"/>
    <row r="121" s="75" customFormat="1" x14ac:dyDescent="0.25"/>
    <row r="122" s="75" customFormat="1" x14ac:dyDescent="0.25"/>
    <row r="123" s="75" customFormat="1" x14ac:dyDescent="0.25"/>
    <row r="124" s="75" customFormat="1" x14ac:dyDescent="0.25"/>
    <row r="125" s="75" customFormat="1" x14ac:dyDescent="0.25"/>
    <row r="126" s="75" customFormat="1" x14ac:dyDescent="0.25"/>
    <row r="127" s="75" customFormat="1" x14ac:dyDescent="0.25"/>
    <row r="128" s="75" customFormat="1" x14ac:dyDescent="0.25"/>
    <row r="129" s="75" customFormat="1" x14ac:dyDescent="0.25"/>
    <row r="130" s="75" customFormat="1" x14ac:dyDescent="0.25"/>
    <row r="131" s="75" customFormat="1" x14ac:dyDescent="0.25"/>
    <row r="132" s="75" customFormat="1" x14ac:dyDescent="0.25"/>
    <row r="133" s="75" customFormat="1" x14ac:dyDescent="0.25"/>
    <row r="134" s="75" customFormat="1" x14ac:dyDescent="0.25"/>
    <row r="135" s="75" customFormat="1" x14ac:dyDescent="0.25"/>
    <row r="136" s="75" customFormat="1" x14ac:dyDescent="0.25"/>
    <row r="137" s="75" customFormat="1" x14ac:dyDescent="0.25"/>
    <row r="138" s="75" customFormat="1" x14ac:dyDescent="0.25"/>
    <row r="139" s="75" customFormat="1" x14ac:dyDescent="0.25"/>
    <row r="140" s="75" customFormat="1" x14ac:dyDescent="0.25"/>
    <row r="141" s="75" customFormat="1" x14ac:dyDescent="0.25"/>
    <row r="142" s="75" customFormat="1" x14ac:dyDescent="0.25"/>
    <row r="143" s="75" customFormat="1" x14ac:dyDescent="0.25"/>
    <row r="144" s="75" customFormat="1" x14ac:dyDescent="0.25"/>
    <row r="145" s="75" customFormat="1" x14ac:dyDescent="0.25"/>
    <row r="146" s="75" customFormat="1" x14ac:dyDescent="0.25"/>
    <row r="147" s="75" customFormat="1" x14ac:dyDescent="0.25"/>
    <row r="148" s="75" customFormat="1" x14ac:dyDescent="0.25"/>
    <row r="149" s="75" customFormat="1" x14ac:dyDescent="0.25"/>
    <row r="150" s="75" customFormat="1" x14ac:dyDescent="0.25"/>
    <row r="151" s="75" customFormat="1" x14ac:dyDescent="0.25"/>
    <row r="152" s="75" customFormat="1" x14ac:dyDescent="0.25"/>
    <row r="153" s="75" customFormat="1" x14ac:dyDescent="0.25"/>
    <row r="154" s="75" customFormat="1" x14ac:dyDescent="0.25"/>
    <row r="155" s="75" customFormat="1" x14ac:dyDescent="0.25"/>
    <row r="156" s="75" customFormat="1" x14ac:dyDescent="0.25"/>
    <row r="157" s="75" customFormat="1" x14ac:dyDescent="0.25"/>
    <row r="158" s="75" customFormat="1" x14ac:dyDescent="0.25"/>
    <row r="159" s="75" customFormat="1" x14ac:dyDescent="0.25"/>
    <row r="160" s="75" customFormat="1" x14ac:dyDescent="0.25"/>
    <row r="161" s="75" customFormat="1" x14ac:dyDescent="0.25"/>
    <row r="162" s="75" customFormat="1" x14ac:dyDescent="0.25"/>
    <row r="163" s="75" customFormat="1" x14ac:dyDescent="0.25"/>
    <row r="164" s="75" customFormat="1" x14ac:dyDescent="0.25"/>
    <row r="165" s="75" customFormat="1" x14ac:dyDescent="0.25"/>
    <row r="166" s="75" customFormat="1" x14ac:dyDescent="0.25"/>
    <row r="167" s="75" customFormat="1" x14ac:dyDescent="0.25"/>
    <row r="168" s="75" customFormat="1" x14ac:dyDescent="0.25"/>
    <row r="169" s="75" customFormat="1" x14ac:dyDescent="0.25"/>
    <row r="170" s="75" customFormat="1" x14ac:dyDescent="0.25"/>
    <row r="171" s="75" customFormat="1" x14ac:dyDescent="0.25"/>
    <row r="172" s="75" customFormat="1" x14ac:dyDescent="0.25"/>
    <row r="173" s="75" customFormat="1" x14ac:dyDescent="0.25"/>
    <row r="174" s="75" customFormat="1" x14ac:dyDescent="0.25"/>
    <row r="175" s="75" customFormat="1" x14ac:dyDescent="0.25"/>
    <row r="176" s="75" customFormat="1" x14ac:dyDescent="0.25"/>
    <row r="177" s="75" customFormat="1" x14ac:dyDescent="0.25"/>
    <row r="178" s="75" customFormat="1" x14ac:dyDescent="0.25"/>
    <row r="179" s="75" customFormat="1" x14ac:dyDescent="0.25"/>
    <row r="180" s="75" customFormat="1" x14ac:dyDescent="0.25"/>
    <row r="181" s="75" customFormat="1" x14ac:dyDescent="0.25"/>
    <row r="182" s="75" customFormat="1" x14ac:dyDescent="0.25"/>
    <row r="183" s="75" customFormat="1" x14ac:dyDescent="0.25"/>
    <row r="184" s="75" customFormat="1" x14ac:dyDescent="0.25"/>
    <row r="185" s="75" customFormat="1" x14ac:dyDescent="0.25"/>
    <row r="186" s="75" customFormat="1" x14ac:dyDescent="0.25"/>
    <row r="187" s="75" customFormat="1" x14ac:dyDescent="0.25"/>
    <row r="188" s="75" customFormat="1" x14ac:dyDescent="0.25"/>
    <row r="189" s="75" customFormat="1" x14ac:dyDescent="0.25"/>
    <row r="190" s="75" customFormat="1" x14ac:dyDescent="0.25"/>
    <row r="191" s="75" customFormat="1" x14ac:dyDescent="0.25"/>
    <row r="192" s="75" customFormat="1" x14ac:dyDescent="0.25"/>
    <row r="193" s="75" customFormat="1" x14ac:dyDescent="0.25"/>
    <row r="194" s="75" customFormat="1" x14ac:dyDescent="0.25"/>
    <row r="195" s="75" customFormat="1" x14ac:dyDescent="0.25"/>
    <row r="196" s="75" customFormat="1" x14ac:dyDescent="0.25"/>
    <row r="197" s="75" customFormat="1" x14ac:dyDescent="0.25"/>
    <row r="198" s="75" customFormat="1" x14ac:dyDescent="0.25"/>
    <row r="199" s="75" customFormat="1" x14ac:dyDescent="0.25"/>
    <row r="200" s="75" customFormat="1" x14ac:dyDescent="0.25"/>
    <row r="201" s="75" customFormat="1" x14ac:dyDescent="0.25"/>
    <row r="202" s="75" customFormat="1" x14ac:dyDescent="0.25"/>
    <row r="203" s="75" customFormat="1" x14ac:dyDescent="0.25"/>
    <row r="204" s="75" customFormat="1" x14ac:dyDescent="0.25"/>
    <row r="205" s="75" customFormat="1" x14ac:dyDescent="0.25"/>
    <row r="206" s="75" customFormat="1" x14ac:dyDescent="0.25"/>
    <row r="207" s="75" customFormat="1" x14ac:dyDescent="0.25"/>
    <row r="208" s="75" customFormat="1" x14ac:dyDescent="0.25"/>
    <row r="209" s="75" customFormat="1" x14ac:dyDescent="0.25"/>
    <row r="210" s="75" customFormat="1" x14ac:dyDescent="0.25"/>
    <row r="211" s="75" customFormat="1" x14ac:dyDescent="0.25"/>
    <row r="212" s="75" customFormat="1" x14ac:dyDescent="0.25"/>
    <row r="213" s="75" customFormat="1" x14ac:dyDescent="0.25"/>
    <row r="214" s="75" customFormat="1" x14ac:dyDescent="0.25"/>
    <row r="215" s="75" customFormat="1" x14ac:dyDescent="0.25"/>
    <row r="216" s="75" customFormat="1" x14ac:dyDescent="0.25"/>
    <row r="217" s="75" customFormat="1" x14ac:dyDescent="0.25"/>
    <row r="218" s="75" customFormat="1" x14ac:dyDescent="0.25"/>
    <row r="219" s="75" customFormat="1" x14ac:dyDescent="0.25"/>
    <row r="220" s="75" customFormat="1" x14ac:dyDescent="0.25"/>
    <row r="221" s="75" customFormat="1" x14ac:dyDescent="0.25"/>
    <row r="222" s="75" customFormat="1" x14ac:dyDescent="0.25"/>
    <row r="223" s="75" customFormat="1" x14ac:dyDescent="0.25"/>
    <row r="224" s="75" customFormat="1" x14ac:dyDescent="0.25"/>
    <row r="225" s="75" customFormat="1" x14ac:dyDescent="0.25"/>
    <row r="226" s="75" customFormat="1" x14ac:dyDescent="0.25"/>
    <row r="227" s="75" customFormat="1" x14ac:dyDescent="0.25"/>
    <row r="228" s="75" customFormat="1" x14ac:dyDescent="0.25"/>
    <row r="229" s="75" customFormat="1" x14ac:dyDescent="0.25"/>
    <row r="230" s="75" customFormat="1" x14ac:dyDescent="0.25"/>
    <row r="231" s="75" customFormat="1" x14ac:dyDescent="0.25"/>
    <row r="232" s="75" customFormat="1" x14ac:dyDescent="0.25"/>
    <row r="233" s="75" customFormat="1" x14ac:dyDescent="0.25"/>
    <row r="234" s="75" customFormat="1" x14ac:dyDescent="0.25"/>
    <row r="235" s="75" customFormat="1" x14ac:dyDescent="0.25"/>
    <row r="236" s="75" customFormat="1" x14ac:dyDescent="0.25"/>
    <row r="237" s="75" customFormat="1" x14ac:dyDescent="0.25"/>
    <row r="238" s="75" customFormat="1" x14ac:dyDescent="0.25"/>
    <row r="239" s="75" customFormat="1" x14ac:dyDescent="0.25"/>
    <row r="240" s="75" customFormat="1" x14ac:dyDescent="0.25"/>
    <row r="241" s="75" customFormat="1" x14ac:dyDescent="0.25"/>
    <row r="242" s="75" customFormat="1" x14ac:dyDescent="0.25"/>
    <row r="243" s="75" customFormat="1" x14ac:dyDescent="0.25"/>
    <row r="244" s="75" customFormat="1" x14ac:dyDescent="0.25"/>
    <row r="245" s="75" customFormat="1" x14ac:dyDescent="0.25"/>
    <row r="246" s="75" customFormat="1" x14ac:dyDescent="0.25"/>
    <row r="247" s="75" customFormat="1" x14ac:dyDescent="0.25"/>
    <row r="248" s="75" customFormat="1" x14ac:dyDescent="0.25"/>
    <row r="249" s="75" customFormat="1" x14ac:dyDescent="0.25"/>
    <row r="250" s="75" customFormat="1" x14ac:dyDescent="0.25"/>
    <row r="251" s="75" customFormat="1" x14ac:dyDescent="0.25"/>
    <row r="252" s="75" customFormat="1" x14ac:dyDescent="0.25"/>
    <row r="253" s="75" customFormat="1" x14ac:dyDescent="0.25"/>
    <row r="254" s="75" customFormat="1" x14ac:dyDescent="0.25"/>
    <row r="255" s="75" customFormat="1" x14ac:dyDescent="0.25"/>
    <row r="256" s="75" customFormat="1" x14ac:dyDescent="0.25"/>
    <row r="257" s="75" customFormat="1" x14ac:dyDescent="0.25"/>
    <row r="258" s="75" customFormat="1" x14ac:dyDescent="0.25"/>
    <row r="259" s="75" customFormat="1" x14ac:dyDescent="0.25"/>
    <row r="260" s="75" customFormat="1" x14ac:dyDescent="0.25"/>
    <row r="261" s="75" customFormat="1" x14ac:dyDescent="0.25"/>
    <row r="262" s="75" customFormat="1" x14ac:dyDescent="0.25"/>
    <row r="263" s="75" customFormat="1" x14ac:dyDescent="0.25"/>
    <row r="264" s="75" customFormat="1" x14ac:dyDescent="0.25"/>
    <row r="265" s="75" customFormat="1" x14ac:dyDescent="0.25"/>
    <row r="266" s="75" customFormat="1" x14ac:dyDescent="0.25"/>
    <row r="267" s="75" customFormat="1" x14ac:dyDescent="0.25"/>
    <row r="268" s="75" customFormat="1" x14ac:dyDescent="0.25"/>
    <row r="269" s="75" customFormat="1" x14ac:dyDescent="0.25"/>
    <row r="270" s="75" customFormat="1" x14ac:dyDescent="0.25"/>
    <row r="271" s="75" customFormat="1" x14ac:dyDescent="0.25"/>
    <row r="272" s="75" customFormat="1" x14ac:dyDescent="0.25"/>
    <row r="273" s="75" customFormat="1" x14ac:dyDescent="0.25"/>
    <row r="274" s="75" customFormat="1" x14ac:dyDescent="0.25"/>
    <row r="275" s="75" customFormat="1" x14ac:dyDescent="0.25"/>
    <row r="276" s="75" customFormat="1" x14ac:dyDescent="0.25"/>
    <row r="277" s="75" customFormat="1" x14ac:dyDescent="0.25"/>
    <row r="278" s="75" customFormat="1" x14ac:dyDescent="0.25"/>
    <row r="279" s="75" customFormat="1" x14ac:dyDescent="0.25"/>
    <row r="280" s="75" customFormat="1" x14ac:dyDescent="0.25"/>
    <row r="281" s="75" customFormat="1" x14ac:dyDescent="0.25"/>
    <row r="282" s="75" customFormat="1" x14ac:dyDescent="0.25"/>
    <row r="283" s="75" customFormat="1" x14ac:dyDescent="0.25"/>
    <row r="284" s="75" customFormat="1" x14ac:dyDescent="0.25"/>
    <row r="285" s="75" customFormat="1" x14ac:dyDescent="0.25"/>
    <row r="286" s="75" customFormat="1" x14ac:dyDescent="0.25"/>
    <row r="287" s="75" customFormat="1" x14ac:dyDescent="0.25"/>
    <row r="288" s="75" customFormat="1" x14ac:dyDescent="0.25"/>
    <row r="289" s="75" customFormat="1" x14ac:dyDescent="0.25"/>
    <row r="290" s="75" customFormat="1" x14ac:dyDescent="0.25"/>
    <row r="291" s="75" customFormat="1" x14ac:dyDescent="0.25"/>
    <row r="292" s="75" customFormat="1" x14ac:dyDescent="0.25"/>
    <row r="293" s="75" customFormat="1" x14ac:dyDescent="0.25"/>
    <row r="294" s="75" customFormat="1" x14ac:dyDescent="0.25"/>
    <row r="295" s="75" customFormat="1" x14ac:dyDescent="0.25"/>
    <row r="296" s="75" customFormat="1" x14ac:dyDescent="0.25"/>
    <row r="297" s="75" customFormat="1" x14ac:dyDescent="0.25"/>
    <row r="298" s="75" customFormat="1" x14ac:dyDescent="0.25"/>
    <row r="299" s="75" customFormat="1" x14ac:dyDescent="0.25"/>
    <row r="300" s="75" customFormat="1" x14ac:dyDescent="0.25"/>
    <row r="301" s="75" customFormat="1" x14ac:dyDescent="0.25"/>
    <row r="302" s="75" customFormat="1" x14ac:dyDescent="0.25"/>
    <row r="303" s="75" customFormat="1" x14ac:dyDescent="0.25"/>
    <row r="304" s="75" customFormat="1" x14ac:dyDescent="0.25"/>
    <row r="305" s="75" customFormat="1" x14ac:dyDescent="0.25"/>
    <row r="306" s="75" customFormat="1" x14ac:dyDescent="0.25"/>
    <row r="307" s="75" customFormat="1" x14ac:dyDescent="0.25"/>
    <row r="308" s="75" customFormat="1" x14ac:dyDescent="0.25"/>
    <row r="309" s="75" customFormat="1" x14ac:dyDescent="0.25"/>
    <row r="310" s="75" customFormat="1" x14ac:dyDescent="0.25"/>
    <row r="311" s="75" customFormat="1" x14ac:dyDescent="0.25"/>
    <row r="312" s="75" customFormat="1" x14ac:dyDescent="0.25"/>
    <row r="313" s="75" customFormat="1" x14ac:dyDescent="0.25"/>
    <row r="314" s="75" customFormat="1" x14ac:dyDescent="0.25"/>
    <row r="315" s="75" customFormat="1" x14ac:dyDescent="0.25"/>
    <row r="316" s="75" customFormat="1" x14ac:dyDescent="0.25"/>
    <row r="317" s="75" customFormat="1" x14ac:dyDescent="0.25"/>
    <row r="318" s="75" customFormat="1" x14ac:dyDescent="0.25"/>
    <row r="319" s="75" customFormat="1" x14ac:dyDescent="0.25"/>
    <row r="320" s="75" customFormat="1" x14ac:dyDescent="0.25"/>
    <row r="321" s="75" customFormat="1" x14ac:dyDescent="0.25"/>
    <row r="322" s="75" customFormat="1" x14ac:dyDescent="0.25"/>
    <row r="323" s="75" customFormat="1" x14ac:dyDescent="0.25"/>
    <row r="324" s="75" customFormat="1" x14ac:dyDescent="0.25"/>
    <row r="325" s="75" customFormat="1" x14ac:dyDescent="0.25"/>
    <row r="326" s="75" customFormat="1" x14ac:dyDescent="0.25"/>
    <row r="327" s="75" customFormat="1" x14ac:dyDescent="0.25"/>
    <row r="328" s="75" customFormat="1" x14ac:dyDescent="0.25"/>
    <row r="329" s="75" customFormat="1" x14ac:dyDescent="0.25"/>
    <row r="330" s="75" customFormat="1" x14ac:dyDescent="0.25"/>
    <row r="331" s="75" customFormat="1" x14ac:dyDescent="0.25"/>
    <row r="332" s="75" customFormat="1" x14ac:dyDescent="0.25"/>
    <row r="333" s="75" customFormat="1" x14ac:dyDescent="0.25"/>
    <row r="334" s="75" customFormat="1" x14ac:dyDescent="0.25"/>
    <row r="335" s="75" customFormat="1" x14ac:dyDescent="0.25"/>
    <row r="336" s="75" customFormat="1" x14ac:dyDescent="0.25"/>
    <row r="337" s="75" customFormat="1" x14ac:dyDescent="0.25"/>
    <row r="338" s="75" customFormat="1" x14ac:dyDescent="0.25"/>
    <row r="339" s="75" customFormat="1" x14ac:dyDescent="0.25"/>
    <row r="340" s="75" customFormat="1" x14ac:dyDescent="0.25"/>
    <row r="341" s="75" customFormat="1" x14ac:dyDescent="0.25"/>
    <row r="342" s="75" customFormat="1" x14ac:dyDescent="0.25"/>
    <row r="343" s="75" customFormat="1" x14ac:dyDescent="0.25"/>
    <row r="344" s="75" customFormat="1" x14ac:dyDescent="0.25"/>
    <row r="345" s="75" customFormat="1" x14ac:dyDescent="0.25"/>
    <row r="346" s="75" customFormat="1" x14ac:dyDescent="0.25"/>
    <row r="347" s="75" customFormat="1" x14ac:dyDescent="0.25"/>
    <row r="348" s="75" customFormat="1" x14ac:dyDescent="0.25"/>
    <row r="349" s="75" customFormat="1" x14ac:dyDescent="0.25"/>
    <row r="350" s="75" customFormat="1" x14ac:dyDescent="0.25"/>
    <row r="351" s="75" customFormat="1" x14ac:dyDescent="0.25"/>
    <row r="352" s="75" customFormat="1" x14ac:dyDescent="0.25"/>
    <row r="353" s="75" customFormat="1" x14ac:dyDescent="0.25"/>
    <row r="354" s="75" customFormat="1" x14ac:dyDescent="0.25"/>
    <row r="355" s="75" customFormat="1" x14ac:dyDescent="0.25"/>
    <row r="356" s="75" customFormat="1" x14ac:dyDescent="0.25"/>
    <row r="357" s="75" customFormat="1" x14ac:dyDescent="0.25"/>
    <row r="358" s="75" customFormat="1" x14ac:dyDescent="0.25"/>
    <row r="359" s="75" customFormat="1" x14ac:dyDescent="0.25"/>
    <row r="360" s="75" customFormat="1" x14ac:dyDescent="0.25"/>
    <row r="361" s="75" customFormat="1" x14ac:dyDescent="0.25"/>
    <row r="362" s="75" customFormat="1" x14ac:dyDescent="0.25"/>
    <row r="363" s="75" customFormat="1" x14ac:dyDescent="0.25"/>
    <row r="364" s="75" customFormat="1" x14ac:dyDescent="0.25"/>
    <row r="365" s="75" customFormat="1" x14ac:dyDescent="0.25"/>
    <row r="366" s="75" customFormat="1" x14ac:dyDescent="0.25"/>
    <row r="367" s="75" customFormat="1" x14ac:dyDescent="0.25"/>
    <row r="368" s="75" customFormat="1" x14ac:dyDescent="0.25"/>
    <row r="369" s="75" customFormat="1" x14ac:dyDescent="0.25"/>
    <row r="370" s="75" customFormat="1" x14ac:dyDescent="0.25"/>
    <row r="371" s="75" customFormat="1" x14ac:dyDescent="0.25"/>
    <row r="372" s="75" customFormat="1" x14ac:dyDescent="0.25"/>
    <row r="373" s="75" customFormat="1" x14ac:dyDescent="0.25"/>
    <row r="374" s="75" customFormat="1" x14ac:dyDescent="0.25"/>
    <row r="375" s="75" customFormat="1" x14ac:dyDescent="0.25"/>
    <row r="376" s="75" customFormat="1" x14ac:dyDescent="0.25"/>
    <row r="377" s="75" customFormat="1" x14ac:dyDescent="0.25"/>
    <row r="378" s="75" customFormat="1" x14ac:dyDescent="0.25"/>
    <row r="379" s="75" customFormat="1" x14ac:dyDescent="0.25"/>
    <row r="380" s="75" customFormat="1" x14ac:dyDescent="0.25"/>
    <row r="381" s="75" customFormat="1" x14ac:dyDescent="0.25"/>
    <row r="382" s="75" customFormat="1" x14ac:dyDescent="0.25"/>
    <row r="383" s="75" customFormat="1" x14ac:dyDescent="0.25"/>
    <row r="384" s="75" customFormat="1" x14ac:dyDescent="0.25"/>
    <row r="385" s="75" customFormat="1" x14ac:dyDescent="0.25"/>
    <row r="386" s="75" customFormat="1" x14ac:dyDescent="0.25"/>
    <row r="387" s="75" customFormat="1" x14ac:dyDescent="0.25"/>
    <row r="388" s="75" customFormat="1" x14ac:dyDescent="0.25"/>
    <row r="389" s="75" customFormat="1" x14ac:dyDescent="0.25"/>
    <row r="390" s="75" customFormat="1" x14ac:dyDescent="0.25"/>
    <row r="391" s="75" customFormat="1" x14ac:dyDescent="0.25"/>
    <row r="392" s="75" customFormat="1" x14ac:dyDescent="0.25"/>
    <row r="393" s="75" customFormat="1" x14ac:dyDescent="0.25"/>
    <row r="394" s="75" customFormat="1" x14ac:dyDescent="0.25"/>
    <row r="395" s="75" customFormat="1" x14ac:dyDescent="0.25"/>
    <row r="396" s="75" customFormat="1" x14ac:dyDescent="0.25"/>
    <row r="397" s="75" customFormat="1" x14ac:dyDescent="0.25"/>
    <row r="398" s="75" customFormat="1" x14ac:dyDescent="0.25"/>
    <row r="399" s="75" customFormat="1" x14ac:dyDescent="0.25"/>
    <row r="400" s="75" customFormat="1" x14ac:dyDescent="0.25"/>
    <row r="401" s="75" customFormat="1" x14ac:dyDescent="0.25"/>
    <row r="402" s="75" customFormat="1" x14ac:dyDescent="0.25"/>
    <row r="403" s="75" customFormat="1" x14ac:dyDescent="0.25"/>
    <row r="404" s="75" customFormat="1" x14ac:dyDescent="0.25"/>
    <row r="405" s="75" customFormat="1" x14ac:dyDescent="0.25"/>
    <row r="406" s="75" customFormat="1" x14ac:dyDescent="0.25"/>
    <row r="407" s="75" customFormat="1" x14ac:dyDescent="0.25"/>
    <row r="408" s="75" customFormat="1" x14ac:dyDescent="0.25"/>
    <row r="409" s="75" customFormat="1" x14ac:dyDescent="0.25"/>
    <row r="410" s="75" customFormat="1" x14ac:dyDescent="0.25"/>
    <row r="411" s="75" customFormat="1" x14ac:dyDescent="0.25"/>
    <row r="412" s="75" customFormat="1" x14ac:dyDescent="0.25"/>
    <row r="413" s="75" customFormat="1" x14ac:dyDescent="0.25"/>
    <row r="414" s="75" customFormat="1" x14ac:dyDescent="0.25"/>
    <row r="415" s="75" customFormat="1" x14ac:dyDescent="0.25"/>
    <row r="416" s="75" customFormat="1" x14ac:dyDescent="0.25"/>
    <row r="417" s="75" customFormat="1" x14ac:dyDescent="0.25"/>
    <row r="418" s="75" customFormat="1" x14ac:dyDescent="0.25"/>
    <row r="419" s="75" customFormat="1" x14ac:dyDescent="0.25"/>
    <row r="420" s="75" customFormat="1" x14ac:dyDescent="0.25"/>
    <row r="421" s="75" customFormat="1" x14ac:dyDescent="0.25"/>
    <row r="422" s="75" customFormat="1" x14ac:dyDescent="0.25"/>
    <row r="423" s="75" customFormat="1" x14ac:dyDescent="0.25"/>
    <row r="424" s="75" customFormat="1" x14ac:dyDescent="0.25"/>
    <row r="425" s="75" customFormat="1" x14ac:dyDescent="0.25"/>
    <row r="426" s="75" customFormat="1" x14ac:dyDescent="0.25"/>
    <row r="427" s="75" customFormat="1" x14ac:dyDescent="0.25"/>
    <row r="428" s="75" customFormat="1" x14ac:dyDescent="0.25"/>
    <row r="429" s="75" customFormat="1" x14ac:dyDescent="0.25"/>
    <row r="430" s="75" customFormat="1" x14ac:dyDescent="0.25"/>
    <row r="431" s="75" customFormat="1" x14ac:dyDescent="0.25"/>
    <row r="432" s="75" customFormat="1" x14ac:dyDescent="0.25"/>
    <row r="433" s="75" customFormat="1" x14ac:dyDescent="0.25"/>
    <row r="434" s="75" customFormat="1" x14ac:dyDescent="0.25"/>
    <row r="435" s="75" customFormat="1" x14ac:dyDescent="0.25"/>
    <row r="436" s="75" customFormat="1" x14ac:dyDescent="0.25"/>
    <row r="437" s="75" customFormat="1" x14ac:dyDescent="0.25"/>
    <row r="438" s="75" customFormat="1" x14ac:dyDescent="0.25"/>
    <row r="439" s="75" customFormat="1" x14ac:dyDescent="0.25"/>
    <row r="440" s="75" customFormat="1" x14ac:dyDescent="0.25"/>
    <row r="441" s="75" customFormat="1" x14ac:dyDescent="0.25"/>
    <row r="442" s="75" customFormat="1" x14ac:dyDescent="0.25"/>
    <row r="443" s="75" customFormat="1" x14ac:dyDescent="0.25"/>
    <row r="444" s="75" customFormat="1" x14ac:dyDescent="0.25"/>
    <row r="445" s="75" customFormat="1" x14ac:dyDescent="0.25"/>
    <row r="446" s="75" customFormat="1" x14ac:dyDescent="0.25"/>
    <row r="447" s="75" customFormat="1" x14ac:dyDescent="0.25"/>
    <row r="448" s="75" customFormat="1" x14ac:dyDescent="0.25"/>
    <row r="449" s="75" customFormat="1" x14ac:dyDescent="0.25"/>
    <row r="450" s="75" customFormat="1" x14ac:dyDescent="0.25"/>
    <row r="451" s="75" customFormat="1" x14ac:dyDescent="0.25"/>
    <row r="452" s="75" customFormat="1" x14ac:dyDescent="0.25"/>
    <row r="453" s="75" customFormat="1" x14ac:dyDescent="0.25"/>
    <row r="454" s="75" customFormat="1" x14ac:dyDescent="0.25"/>
    <row r="455" s="75" customFormat="1" x14ac:dyDescent="0.25"/>
    <row r="456" s="75" customFormat="1" x14ac:dyDescent="0.25"/>
    <row r="457" s="75" customFormat="1" x14ac:dyDescent="0.25"/>
    <row r="458" s="75" customFormat="1" x14ac:dyDescent="0.25"/>
    <row r="459" s="75" customFormat="1" x14ac:dyDescent="0.25"/>
    <row r="460" s="75" customFormat="1" x14ac:dyDescent="0.25"/>
    <row r="461" s="75" customFormat="1" x14ac:dyDescent="0.25"/>
    <row r="462" s="75" customFormat="1" x14ac:dyDescent="0.25"/>
    <row r="463" s="75" customFormat="1" x14ac:dyDescent="0.25"/>
    <row r="464" s="75" customFormat="1" x14ac:dyDescent="0.25"/>
    <row r="465" s="75" customFormat="1" x14ac:dyDescent="0.25"/>
    <row r="466" s="75" customFormat="1" x14ac:dyDescent="0.25"/>
    <row r="467" s="75" customFormat="1" x14ac:dyDescent="0.25"/>
    <row r="468" s="75" customFormat="1" x14ac:dyDescent="0.25"/>
    <row r="469" s="75" customFormat="1" x14ac:dyDescent="0.25"/>
    <row r="470" s="75" customFormat="1" x14ac:dyDescent="0.25"/>
    <row r="471" s="75" customFormat="1" x14ac:dyDescent="0.25"/>
    <row r="472" s="75" customFormat="1" x14ac:dyDescent="0.25"/>
    <row r="473" s="75" customFormat="1" x14ac:dyDescent="0.25"/>
    <row r="474" s="75" customFormat="1" x14ac:dyDescent="0.25"/>
    <row r="475" s="75" customFormat="1" x14ac:dyDescent="0.25"/>
    <row r="476" s="75" customFormat="1" x14ac:dyDescent="0.25"/>
    <row r="477" s="75" customFormat="1" x14ac:dyDescent="0.25"/>
    <row r="478" s="75" customFormat="1" x14ac:dyDescent="0.25"/>
    <row r="479" s="75" customFormat="1" x14ac:dyDescent="0.25"/>
    <row r="480" s="75" customFormat="1" x14ac:dyDescent="0.25"/>
    <row r="481" s="75" customFormat="1" x14ac:dyDescent="0.25"/>
    <row r="482" s="75" customFormat="1" x14ac:dyDescent="0.25"/>
    <row r="483" s="75" customFormat="1" x14ac:dyDescent="0.25"/>
    <row r="484" s="75" customFormat="1" x14ac:dyDescent="0.25"/>
    <row r="485" s="75" customFormat="1" x14ac:dyDescent="0.25"/>
    <row r="486" s="75" customFormat="1" x14ac:dyDescent="0.25"/>
    <row r="487" s="75" customFormat="1" x14ac:dyDescent="0.25"/>
    <row r="488" s="75" customFormat="1" x14ac:dyDescent="0.25"/>
    <row r="489" s="75" customFormat="1" x14ac:dyDescent="0.25"/>
    <row r="490" s="75" customFormat="1" x14ac:dyDescent="0.25"/>
    <row r="491" s="75" customFormat="1" x14ac:dyDescent="0.25"/>
    <row r="492" s="75" customFormat="1" x14ac:dyDescent="0.25"/>
    <row r="493" s="75" customFormat="1" x14ac:dyDescent="0.25"/>
    <row r="494" s="75" customFormat="1" x14ac:dyDescent="0.25"/>
    <row r="495" s="75" customFormat="1" x14ac:dyDescent="0.25"/>
    <row r="496" s="75" customFormat="1" x14ac:dyDescent="0.25"/>
    <row r="497" s="75" customFormat="1" x14ac:dyDescent="0.25"/>
    <row r="498" s="75" customFormat="1" x14ac:dyDescent="0.25"/>
    <row r="499" s="75" customFormat="1" x14ac:dyDescent="0.25"/>
    <row r="500" s="75" customFormat="1" x14ac:dyDescent="0.25"/>
    <row r="501" s="75" customFormat="1" x14ac:dyDescent="0.25"/>
    <row r="502" s="75" customFormat="1" x14ac:dyDescent="0.25"/>
    <row r="503" s="75" customFormat="1" x14ac:dyDescent="0.25"/>
    <row r="504" s="75" customFormat="1" x14ac:dyDescent="0.25"/>
    <row r="505" s="75" customFormat="1" x14ac:dyDescent="0.25"/>
    <row r="506" s="75" customFormat="1" x14ac:dyDescent="0.25"/>
    <row r="507" s="75" customFormat="1" x14ac:dyDescent="0.25"/>
    <row r="508" s="75" customFormat="1" x14ac:dyDescent="0.25"/>
    <row r="509" s="75" customFormat="1" x14ac:dyDescent="0.25"/>
    <row r="510" s="75" customFormat="1" x14ac:dyDescent="0.25"/>
    <row r="511" s="75" customFormat="1" x14ac:dyDescent="0.25"/>
    <row r="512" s="75" customFormat="1" x14ac:dyDescent="0.25"/>
    <row r="513" s="75" customFormat="1" x14ac:dyDescent="0.25"/>
    <row r="514" s="75" customFormat="1" x14ac:dyDescent="0.25"/>
    <row r="515" s="75" customFormat="1" x14ac:dyDescent="0.25"/>
    <row r="516" s="75" customFormat="1" x14ac:dyDescent="0.25"/>
    <row r="517" s="75" customFormat="1" x14ac:dyDescent="0.25"/>
    <row r="518" s="75" customFormat="1" x14ac:dyDescent="0.25"/>
    <row r="519" s="75" customFormat="1" x14ac:dyDescent="0.25"/>
    <row r="520" s="75" customFormat="1" x14ac:dyDescent="0.25"/>
    <row r="521" s="75" customFormat="1" x14ac:dyDescent="0.25"/>
    <row r="522" s="75" customFormat="1" x14ac:dyDescent="0.25"/>
    <row r="523" s="75" customFormat="1" x14ac:dyDescent="0.25"/>
    <row r="524" s="75" customFormat="1" x14ac:dyDescent="0.25"/>
    <row r="525" s="75" customFormat="1" x14ac:dyDescent="0.25"/>
    <row r="526" s="75" customFormat="1" x14ac:dyDescent="0.25"/>
    <row r="527" s="75" customFormat="1" x14ac:dyDescent="0.25"/>
    <row r="528" s="75" customFormat="1" x14ac:dyDescent="0.25"/>
    <row r="529" s="75" customFormat="1" x14ac:dyDescent="0.25"/>
    <row r="530" s="75" customFormat="1" x14ac:dyDescent="0.25"/>
    <row r="531" s="75" customFormat="1" x14ac:dyDescent="0.25"/>
    <row r="532" s="75" customFormat="1" x14ac:dyDescent="0.25"/>
    <row r="533" s="75" customFormat="1" x14ac:dyDescent="0.25"/>
    <row r="534" s="75" customFormat="1" x14ac:dyDescent="0.25"/>
    <row r="535" s="75" customFormat="1" x14ac:dyDescent="0.25"/>
    <row r="536" s="75" customFormat="1" x14ac:dyDescent="0.25"/>
    <row r="537" s="75" customFormat="1" x14ac:dyDescent="0.25"/>
    <row r="538" s="75" customFormat="1" x14ac:dyDescent="0.25"/>
    <row r="539" s="75" customFormat="1" x14ac:dyDescent="0.25"/>
    <row r="540" s="75" customFormat="1" x14ac:dyDescent="0.25"/>
    <row r="541" s="75" customFormat="1" x14ac:dyDescent="0.25"/>
    <row r="542" s="75" customFormat="1" x14ac:dyDescent="0.25"/>
    <row r="543" s="75" customFormat="1" x14ac:dyDescent="0.25"/>
    <row r="544" s="75" customFormat="1" x14ac:dyDescent="0.25"/>
    <row r="545" s="75" customFormat="1" x14ac:dyDescent="0.25"/>
    <row r="546" s="75" customFormat="1" x14ac:dyDescent="0.25"/>
    <row r="547" s="75" customFormat="1" x14ac:dyDescent="0.25"/>
    <row r="548" s="75" customFormat="1" x14ac:dyDescent="0.25"/>
    <row r="549" s="75" customFormat="1" x14ac:dyDescent="0.25"/>
    <row r="550" s="75" customFormat="1" x14ac:dyDescent="0.25"/>
    <row r="551" s="75" customFormat="1" x14ac:dyDescent="0.25"/>
    <row r="552" s="75" customFormat="1" x14ac:dyDescent="0.25"/>
    <row r="553" s="75" customFormat="1" x14ac:dyDescent="0.25"/>
    <row r="554" s="75" customFormat="1" x14ac:dyDescent="0.25"/>
    <row r="555" s="75" customFormat="1" x14ac:dyDescent="0.25"/>
    <row r="556" s="75" customFormat="1" x14ac:dyDescent="0.25"/>
    <row r="557" s="75" customFormat="1" x14ac:dyDescent="0.25"/>
    <row r="558" s="75" customFormat="1" x14ac:dyDescent="0.25"/>
    <row r="559" s="75" customFormat="1" x14ac:dyDescent="0.25"/>
    <row r="560" s="75" customFormat="1" x14ac:dyDescent="0.25"/>
    <row r="561" s="75" customFormat="1" x14ac:dyDescent="0.25"/>
    <row r="562" s="75" customFormat="1" x14ac:dyDescent="0.25"/>
    <row r="563" s="75" customFormat="1" x14ac:dyDescent="0.25"/>
    <row r="564" s="75" customFormat="1" x14ac:dyDescent="0.25"/>
    <row r="565" s="75" customFormat="1" x14ac:dyDescent="0.25"/>
    <row r="566" s="75" customFormat="1" x14ac:dyDescent="0.25"/>
    <row r="567" s="75" customFormat="1" x14ac:dyDescent="0.25"/>
    <row r="568" s="75" customFormat="1" x14ac:dyDescent="0.25"/>
    <row r="569" s="75" customFormat="1" x14ac:dyDescent="0.25"/>
    <row r="570" s="75" customFormat="1" x14ac:dyDescent="0.25"/>
    <row r="571" s="75" customFormat="1" x14ac:dyDescent="0.25"/>
    <row r="572" s="75" customFormat="1" x14ac:dyDescent="0.25"/>
    <row r="573" s="75" customFormat="1" x14ac:dyDescent="0.25"/>
    <row r="574" s="75" customFormat="1" x14ac:dyDescent="0.25"/>
    <row r="575" s="75" customFormat="1" x14ac:dyDescent="0.25"/>
    <row r="576" s="75" customFormat="1" x14ac:dyDescent="0.25"/>
    <row r="577" s="75" customFormat="1" x14ac:dyDescent="0.25"/>
    <row r="578" s="75" customFormat="1" x14ac:dyDescent="0.25"/>
    <row r="579" s="75" customFormat="1" x14ac:dyDescent="0.25"/>
    <row r="580" s="75" customFormat="1" x14ac:dyDescent="0.25"/>
    <row r="581" s="75" customFormat="1" x14ac:dyDescent="0.25"/>
    <row r="582" s="75" customFormat="1" x14ac:dyDescent="0.25"/>
    <row r="583" s="75" customFormat="1" x14ac:dyDescent="0.25"/>
    <row r="584" s="75" customFormat="1" x14ac:dyDescent="0.25"/>
    <row r="585" s="75" customFormat="1" x14ac:dyDescent="0.25"/>
    <row r="586" s="75" customFormat="1" x14ac:dyDescent="0.25"/>
    <row r="587" s="75" customFormat="1" x14ac:dyDescent="0.25"/>
    <row r="588" s="75" customFormat="1" x14ac:dyDescent="0.25"/>
    <row r="589" s="75" customFormat="1" x14ac:dyDescent="0.25"/>
    <row r="590" s="75" customFormat="1" x14ac:dyDescent="0.25"/>
    <row r="591" s="75" customFormat="1" x14ac:dyDescent="0.25"/>
    <row r="592" s="75" customFormat="1" x14ac:dyDescent="0.25"/>
    <row r="593" s="75" customFormat="1" x14ac:dyDescent="0.25"/>
    <row r="594" s="75" customFormat="1" x14ac:dyDescent="0.25"/>
    <row r="595" s="75" customFormat="1" x14ac:dyDescent="0.25"/>
    <row r="596" s="75" customFormat="1" x14ac:dyDescent="0.25"/>
    <row r="597" s="75" customFormat="1" x14ac:dyDescent="0.25"/>
    <row r="598" s="75" customFormat="1" x14ac:dyDescent="0.25"/>
    <row r="599" s="75" customFormat="1" x14ac:dyDescent="0.25"/>
    <row r="600" s="75" customFormat="1" x14ac:dyDescent="0.25"/>
    <row r="601" s="75" customFormat="1" x14ac:dyDescent="0.25"/>
    <row r="602" s="75" customFormat="1" x14ac:dyDescent="0.25"/>
    <row r="603" s="75" customFormat="1" x14ac:dyDescent="0.25"/>
    <row r="604" s="75" customFormat="1" x14ac:dyDescent="0.25"/>
    <row r="605" s="75" customFormat="1" x14ac:dyDescent="0.25"/>
    <row r="606" s="75" customFormat="1" x14ac:dyDescent="0.25"/>
    <row r="607" s="75" customFormat="1" x14ac:dyDescent="0.25"/>
  </sheetData>
  <sheetProtection algorithmName="SHA-512" hashValue="UJzDA5qSCrv5OaeERjo7mblKv+mTH/hC1z+a2QdFrBN6bk67wOP0lsInkACrI5QzSrL1Yi1ASaf3M95rZ0E7gA==" saltValue="3o8bnT1VHjf3x88un2g8rw==" spinCount="100000" sheet="1" formatCells="0" formatColumns="0" formatRows="0" insertColumns="0" insertRows="0" insertHyperlinks="0" deleteColumns="0" deleteRows="0" sort="0" autoFilter="0" pivotTables="0"/>
  <mergeCells count="4">
    <mergeCell ref="B3:J3"/>
    <mergeCell ref="C4:F4"/>
    <mergeCell ref="F8:G8"/>
    <mergeCell ref="E2:I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193AC-9646-4D32-B5D9-BD8E98BE04A7}">
  <dimension ref="B3:M23"/>
  <sheetViews>
    <sheetView showGridLines="0" zoomScale="80" zoomScaleNormal="80" workbookViewId="0">
      <selection activeCell="O13" sqref="O13"/>
    </sheetView>
  </sheetViews>
  <sheetFormatPr defaultColWidth="9.140625" defaultRowHeight="15" x14ac:dyDescent="0.25"/>
  <cols>
    <col min="1" max="1" width="3.28515625" style="1" customWidth="1"/>
    <col min="2" max="2" width="4" style="1" customWidth="1"/>
    <col min="3" max="3" width="30.42578125" style="1" customWidth="1"/>
    <col min="4" max="4" width="16.85546875" style="1" customWidth="1"/>
    <col min="5" max="5" width="14.85546875" style="1" customWidth="1"/>
    <col min="6" max="6" width="4.28515625" style="1" customWidth="1"/>
    <col min="7" max="8" width="19.7109375" style="1" customWidth="1"/>
    <col min="9" max="9" width="5.7109375" style="1" customWidth="1"/>
    <col min="10" max="10" width="8" style="1" customWidth="1"/>
    <col min="11" max="12" width="9.140625" style="1"/>
    <col min="13" max="13" width="13.85546875" style="1" customWidth="1"/>
    <col min="14" max="16384" width="9.140625" style="1"/>
  </cols>
  <sheetData>
    <row r="3" spans="2:13" ht="40.5" customHeight="1" x14ac:dyDescent="0.25">
      <c r="B3" s="44"/>
      <c r="C3" s="45"/>
      <c r="D3" s="88" t="s">
        <v>31</v>
      </c>
      <c r="E3" s="88"/>
      <c r="F3" s="88"/>
      <c r="G3" s="88"/>
      <c r="H3" s="88"/>
      <c r="I3" s="90"/>
      <c r="J3" s="89"/>
      <c r="K3" s="40"/>
    </row>
    <row r="4" spans="2:13" s="26" customFormat="1" ht="5.25" customHeight="1" x14ac:dyDescent="0.25">
      <c r="B4" s="27"/>
      <c r="C4" s="28"/>
      <c r="D4" s="28"/>
      <c r="E4" s="28"/>
      <c r="F4" s="28"/>
      <c r="G4" s="28"/>
      <c r="H4" s="28"/>
      <c r="I4" s="27"/>
      <c r="J4" s="27"/>
      <c r="K4" s="27"/>
    </row>
    <row r="5" spans="2:13" ht="49.5" customHeight="1" x14ac:dyDescent="0.25">
      <c r="B5" s="58" t="s">
        <v>33</v>
      </c>
      <c r="C5" s="58"/>
      <c r="D5" s="58"/>
      <c r="E5" s="58"/>
      <c r="F5" s="58"/>
      <c r="G5" s="58"/>
      <c r="H5" s="58"/>
      <c r="I5" s="58"/>
      <c r="J5" s="58"/>
      <c r="K5" s="41"/>
    </row>
    <row r="6" spans="2:13" ht="12" customHeight="1" x14ac:dyDescent="0.25">
      <c r="B6" s="13"/>
      <c r="C6" s="59"/>
      <c r="D6" s="59"/>
      <c r="E6" s="59"/>
      <c r="F6" s="59"/>
      <c r="G6" s="13"/>
      <c r="H6" s="13"/>
      <c r="I6" s="13"/>
      <c r="J6" s="13"/>
      <c r="K6" s="27"/>
    </row>
    <row r="7" spans="2:13" ht="25.5" customHeight="1" x14ac:dyDescent="0.25">
      <c r="B7" s="14" t="s">
        <v>0</v>
      </c>
      <c r="C7" s="33" t="s">
        <v>22</v>
      </c>
      <c r="D7" s="2"/>
      <c r="E7" s="13"/>
      <c r="F7" s="13"/>
      <c r="G7" s="13"/>
      <c r="H7" s="13"/>
      <c r="I7" s="13"/>
      <c r="J7" s="13"/>
      <c r="K7" s="27"/>
    </row>
    <row r="8" spans="2:13" ht="25.5" customHeight="1" x14ac:dyDescent="0.25">
      <c r="B8" s="14" t="s">
        <v>1</v>
      </c>
      <c r="C8" s="33" t="s">
        <v>6</v>
      </c>
      <c r="D8" s="3"/>
      <c r="E8" s="35"/>
      <c r="F8" s="16"/>
      <c r="G8" s="13"/>
      <c r="H8" s="13"/>
      <c r="I8" s="13"/>
      <c r="J8" s="13"/>
      <c r="K8" s="27"/>
    </row>
    <row r="9" spans="2:13" ht="25.5" customHeight="1" x14ac:dyDescent="0.25">
      <c r="B9" s="14" t="s">
        <v>2</v>
      </c>
      <c r="C9" s="33" t="s">
        <v>7</v>
      </c>
      <c r="D9" s="2"/>
      <c r="E9" s="17"/>
      <c r="F9" s="4"/>
      <c r="G9" s="36" t="s">
        <v>14</v>
      </c>
      <c r="H9" s="37"/>
      <c r="I9" s="42"/>
      <c r="J9" s="13"/>
      <c r="K9" s="27"/>
    </row>
    <row r="10" spans="2:13" ht="25.5" customHeight="1" x14ac:dyDescent="0.25">
      <c r="B10" s="14" t="s">
        <v>3</v>
      </c>
      <c r="C10" s="33" t="s">
        <v>8</v>
      </c>
      <c r="D10" s="6"/>
      <c r="E10" s="18"/>
      <c r="F10" s="57" t="s">
        <v>15</v>
      </c>
      <c r="G10" s="57"/>
      <c r="H10" s="7">
        <f>(D8/100)*D9*D7*D12</f>
        <v>0</v>
      </c>
      <c r="I10" s="38"/>
      <c r="J10" s="13"/>
      <c r="K10" s="27"/>
      <c r="M10" s="7"/>
    </row>
    <row r="11" spans="2:13" ht="25.5" customHeight="1" x14ac:dyDescent="0.3">
      <c r="B11" s="14" t="s">
        <v>4</v>
      </c>
      <c r="C11" s="33" t="s">
        <v>9</v>
      </c>
      <c r="D11" s="6"/>
      <c r="E11" s="19" t="s">
        <v>13</v>
      </c>
      <c r="F11" s="20"/>
      <c r="G11" s="21" t="s">
        <v>16</v>
      </c>
      <c r="H11" s="22">
        <f>H10/12</f>
        <v>0</v>
      </c>
      <c r="I11" s="13"/>
      <c r="J11" s="13"/>
      <c r="K11" s="27"/>
    </row>
    <row r="12" spans="2:13" ht="25.5" customHeight="1" x14ac:dyDescent="0.3">
      <c r="B12" s="13"/>
      <c r="C12" s="15" t="s">
        <v>10</v>
      </c>
      <c r="D12" s="23">
        <f>D10-D11</f>
        <v>0</v>
      </c>
      <c r="E12" s="24"/>
      <c r="F12" s="24"/>
      <c r="G12" s="21" t="s">
        <v>17</v>
      </c>
      <c r="H12" s="22">
        <f>H10/52</f>
        <v>0</v>
      </c>
      <c r="I12" s="13"/>
      <c r="J12" s="13"/>
      <c r="K12" s="27"/>
    </row>
    <row r="13" spans="2:13" ht="26.25" x14ac:dyDescent="0.3">
      <c r="B13" s="13"/>
      <c r="C13" s="20"/>
      <c r="D13" s="18"/>
      <c r="E13" s="24"/>
      <c r="F13" s="24"/>
      <c r="G13" s="13"/>
      <c r="H13" s="13"/>
      <c r="I13" s="13"/>
      <c r="J13" s="13"/>
      <c r="K13" s="27"/>
    </row>
    <row r="14" spans="2:13" ht="7.5" customHeight="1" x14ac:dyDescent="0.25"/>
    <row r="15" spans="2:13" x14ac:dyDescent="0.25">
      <c r="B15" s="29" t="s">
        <v>21</v>
      </c>
      <c r="D15" s="9"/>
      <c r="E15" s="10"/>
      <c r="F15" s="9"/>
      <c r="I15" s="8"/>
      <c r="K15" s="11"/>
    </row>
    <row r="16" spans="2:13" x14ac:dyDescent="0.25">
      <c r="B16" s="32" t="s">
        <v>23</v>
      </c>
      <c r="C16" s="31"/>
      <c r="D16" s="9"/>
      <c r="E16" s="10"/>
      <c r="F16" s="9"/>
      <c r="I16" s="12"/>
      <c r="K16" s="11"/>
    </row>
    <row r="17" spans="2:11" x14ac:dyDescent="0.25">
      <c r="B17" s="32" t="s">
        <v>18</v>
      </c>
      <c r="C17" s="31"/>
      <c r="D17" s="9"/>
      <c r="E17" s="10"/>
      <c r="F17" s="9"/>
      <c r="I17" s="12"/>
      <c r="K17" s="11"/>
    </row>
    <row r="18" spans="2:11" x14ac:dyDescent="0.25">
      <c r="B18" s="32" t="s">
        <v>11</v>
      </c>
      <c r="C18" s="31"/>
      <c r="D18" s="9"/>
      <c r="E18" s="9"/>
      <c r="F18" s="9"/>
      <c r="I18" s="12"/>
    </row>
    <row r="19" spans="2:11" x14ac:dyDescent="0.25">
      <c r="B19" s="32" t="s">
        <v>20</v>
      </c>
      <c r="C19" s="31"/>
      <c r="D19" s="9"/>
      <c r="E19" s="9"/>
      <c r="F19" s="9"/>
      <c r="I19" s="12"/>
    </row>
    <row r="20" spans="2:11" x14ac:dyDescent="0.25">
      <c r="B20" s="32" t="s">
        <v>12</v>
      </c>
      <c r="C20" s="31"/>
      <c r="D20" s="9"/>
      <c r="E20" s="9"/>
      <c r="F20" s="9"/>
      <c r="I20" s="12"/>
    </row>
    <row r="21" spans="2:11" x14ac:dyDescent="0.25">
      <c r="B21" s="30"/>
    </row>
    <row r="23" spans="2:11" s="25" customFormat="1" ht="9" x14ac:dyDescent="0.15">
      <c r="B23" s="25" t="s">
        <v>39</v>
      </c>
      <c r="G23" s="25" t="s">
        <v>13</v>
      </c>
      <c r="J23" s="25" t="s">
        <v>38</v>
      </c>
    </row>
  </sheetData>
  <sheetProtection algorithmName="SHA-512" hashValue="/kOz41bNcYwRnZt/6YN8jJPBeLZalhu0/XEi0NksvtaUm5lEtQYQeFh4JqGtDWbRwM5cBrXzdPNK69c8uCJj6g==" saltValue="yWdckvoNx7P4ZNXgef9LQA==" spinCount="100000" sheet="1" formatCells="0" formatColumns="0" formatRows="0" insertColumns="0" insertRows="0" insertHyperlinks="0" deleteColumns="0" deleteRows="0" sort="0" autoFilter="0" pivotTables="0"/>
  <mergeCells count="4">
    <mergeCell ref="B5:J5"/>
    <mergeCell ref="C6:F6"/>
    <mergeCell ref="F10:G10"/>
    <mergeCell ref="D3:H3"/>
  </mergeCells>
  <pageMargins left="0.54" right="0.55000000000000004" top="0.25" bottom="0.75" header="0" footer="0.3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35C3-FA4C-41E4-A66C-A998803CEC03}">
  <sheetPr>
    <pageSetUpPr fitToPage="1"/>
  </sheetPr>
  <dimension ref="B3:K20"/>
  <sheetViews>
    <sheetView showGridLines="0" zoomScale="80" zoomScaleNormal="80" workbookViewId="0">
      <selection activeCell="H10" sqref="H10"/>
    </sheetView>
  </sheetViews>
  <sheetFormatPr defaultColWidth="9.140625" defaultRowHeight="15" x14ac:dyDescent="0.25"/>
  <cols>
    <col min="1" max="1" width="2.140625" style="1" customWidth="1"/>
    <col min="2" max="2" width="4" style="1" customWidth="1"/>
    <col min="3" max="3" width="26.7109375" style="1" customWidth="1"/>
    <col min="4" max="4" width="16.85546875" style="1" customWidth="1"/>
    <col min="5" max="5" width="14.85546875" style="1" customWidth="1"/>
    <col min="6" max="6" width="6.28515625" style="1" customWidth="1"/>
    <col min="7" max="8" width="19.7109375" style="1" customWidth="1"/>
    <col min="9" max="9" width="5.7109375" style="1" customWidth="1"/>
    <col min="10" max="10" width="8" style="1" customWidth="1"/>
    <col min="11" max="16384" width="9.140625" style="1"/>
  </cols>
  <sheetData>
    <row r="3" spans="2:11" ht="40.5" customHeight="1" x14ac:dyDescent="0.25">
      <c r="B3" s="44"/>
      <c r="C3" s="45"/>
      <c r="D3" s="88" t="s">
        <v>31</v>
      </c>
      <c r="E3" s="88"/>
      <c r="F3" s="88"/>
      <c r="G3" s="88"/>
      <c r="H3" s="88"/>
      <c r="I3" s="90"/>
      <c r="J3" s="89"/>
      <c r="K3" s="40"/>
    </row>
    <row r="4" spans="2:11" s="26" customFormat="1" ht="5.25" customHeight="1" x14ac:dyDescent="0.25">
      <c r="B4" s="27"/>
      <c r="C4" s="28"/>
      <c r="D4" s="28"/>
      <c r="E4" s="28"/>
      <c r="F4" s="28"/>
      <c r="G4" s="28"/>
      <c r="H4" s="28"/>
      <c r="I4" s="27"/>
      <c r="J4" s="27"/>
      <c r="K4" s="27"/>
    </row>
    <row r="5" spans="2:11" ht="49.5" customHeight="1" x14ac:dyDescent="0.25">
      <c r="B5" s="58" t="s">
        <v>34</v>
      </c>
      <c r="C5" s="58"/>
      <c r="D5" s="58"/>
      <c r="E5" s="58"/>
      <c r="F5" s="58"/>
      <c r="G5" s="58"/>
      <c r="H5" s="58"/>
      <c r="I5" s="58"/>
      <c r="J5" s="58"/>
      <c r="K5" s="41"/>
    </row>
    <row r="6" spans="2:11" ht="12" customHeight="1" x14ac:dyDescent="0.25">
      <c r="B6" s="13"/>
      <c r="C6" s="59"/>
      <c r="D6" s="59"/>
      <c r="E6" s="59"/>
      <c r="F6" s="59"/>
      <c r="G6" s="13"/>
      <c r="H6" s="13"/>
      <c r="I6" s="13"/>
      <c r="J6" s="13"/>
      <c r="K6" s="27"/>
    </row>
    <row r="7" spans="2:11" ht="25.5" customHeight="1" x14ac:dyDescent="0.25">
      <c r="B7" s="14" t="s">
        <v>0</v>
      </c>
      <c r="C7" s="33" t="s">
        <v>25</v>
      </c>
      <c r="D7" s="2"/>
      <c r="E7" s="13"/>
      <c r="F7" s="4"/>
      <c r="G7" s="60" t="s">
        <v>26</v>
      </c>
      <c r="H7" s="64"/>
      <c r="I7" s="5"/>
      <c r="J7" s="13"/>
      <c r="K7" s="27"/>
    </row>
    <row r="8" spans="2:11" ht="25.5" customHeight="1" x14ac:dyDescent="0.25">
      <c r="B8" s="14" t="s">
        <v>1</v>
      </c>
      <c r="C8" s="33" t="s">
        <v>6</v>
      </c>
      <c r="D8" s="3"/>
      <c r="E8" s="16"/>
      <c r="F8" s="63" t="s">
        <v>24</v>
      </c>
      <c r="G8" s="63"/>
      <c r="H8" s="39">
        <f>(D8/100)*D7*D9*D10</f>
        <v>0</v>
      </c>
      <c r="I8" s="27"/>
      <c r="J8" s="13"/>
      <c r="K8" s="27"/>
    </row>
    <row r="9" spans="2:11" ht="25.5" customHeight="1" x14ac:dyDescent="0.25">
      <c r="B9" s="14" t="s">
        <v>2</v>
      </c>
      <c r="C9" s="33" t="s">
        <v>7</v>
      </c>
      <c r="D9" s="2"/>
      <c r="E9" s="17"/>
      <c r="F9" s="13"/>
      <c r="G9" s="21" t="s">
        <v>16</v>
      </c>
      <c r="H9" s="22">
        <f>H8/12</f>
        <v>0</v>
      </c>
      <c r="I9" s="13"/>
      <c r="J9" s="13"/>
      <c r="K9" s="27"/>
    </row>
    <row r="10" spans="2:11" ht="25.5" customHeight="1" x14ac:dyDescent="0.25">
      <c r="B10" s="14" t="s">
        <v>3</v>
      </c>
      <c r="C10" s="33" t="s">
        <v>9</v>
      </c>
      <c r="D10" s="6"/>
      <c r="E10" s="18"/>
      <c r="F10" s="13"/>
      <c r="G10" s="21" t="s">
        <v>17</v>
      </c>
      <c r="H10" s="22">
        <f>H8/52</f>
        <v>0</v>
      </c>
      <c r="I10" s="13"/>
      <c r="J10" s="13"/>
      <c r="K10" s="27"/>
    </row>
    <row r="11" spans="2:11" ht="11.25" customHeight="1" x14ac:dyDescent="0.3">
      <c r="B11" s="14"/>
      <c r="C11" s="15"/>
      <c r="D11" s="34"/>
      <c r="E11" s="19" t="s">
        <v>13</v>
      </c>
      <c r="F11" s="20"/>
      <c r="G11" s="21"/>
      <c r="H11" s="22"/>
      <c r="I11" s="13"/>
      <c r="J11" s="13"/>
      <c r="K11" s="27"/>
    </row>
    <row r="12" spans="2:11" ht="7.5" customHeight="1" x14ac:dyDescent="0.25">
      <c r="K12" s="26"/>
    </row>
    <row r="13" spans="2:11" x14ac:dyDescent="0.25">
      <c r="B13" s="29" t="s">
        <v>21</v>
      </c>
      <c r="D13" s="9"/>
      <c r="E13" s="10"/>
      <c r="F13" s="9"/>
      <c r="I13" s="8"/>
      <c r="K13" s="43"/>
    </row>
    <row r="14" spans="2:11" x14ac:dyDescent="0.25">
      <c r="B14" s="32" t="s">
        <v>29</v>
      </c>
      <c r="C14" s="31"/>
      <c r="D14" s="9"/>
      <c r="E14" s="10"/>
      <c r="F14" s="9"/>
      <c r="I14" s="12"/>
      <c r="K14" s="11"/>
    </row>
    <row r="15" spans="2:11" x14ac:dyDescent="0.25">
      <c r="B15" s="32" t="s">
        <v>18</v>
      </c>
      <c r="C15" s="31"/>
      <c r="D15" s="9"/>
      <c r="E15" s="10"/>
      <c r="F15" s="9"/>
      <c r="I15" s="12"/>
      <c r="K15" s="11"/>
    </row>
    <row r="16" spans="2:11" x14ac:dyDescent="0.25">
      <c r="B16" s="32" t="s">
        <v>11</v>
      </c>
      <c r="C16" s="31"/>
      <c r="D16" s="9"/>
      <c r="E16" s="9"/>
      <c r="F16" s="9"/>
      <c r="I16" s="12"/>
    </row>
    <row r="17" spans="2:10" x14ac:dyDescent="0.25">
      <c r="B17" s="32" t="s">
        <v>28</v>
      </c>
      <c r="C17" s="31"/>
      <c r="D17" s="9"/>
      <c r="E17" s="9"/>
      <c r="F17" s="9"/>
      <c r="I17" s="12"/>
    </row>
    <row r="18" spans="2:10" x14ac:dyDescent="0.25">
      <c r="B18" s="30"/>
    </row>
    <row r="20" spans="2:10" s="25" customFormat="1" ht="9" x14ac:dyDescent="0.15">
      <c r="B20" s="25" t="s">
        <v>39</v>
      </c>
      <c r="G20" s="25" t="s">
        <v>13</v>
      </c>
      <c r="J20" s="25" t="s">
        <v>38</v>
      </c>
    </row>
  </sheetData>
  <sheetProtection algorithmName="SHA-512" hashValue="k7AnTxyJAq+yWl3aTMJdwUBnj/AaAcTRgDv5snf9Aegxp4nyaNc2Q7LdRTZ4fE4Qhhzw2i7aH0QNzRWTBV6E7A==" saltValue="xMupZULRR0pSCZSiP/udPg==" spinCount="100000" sheet="1" formatCells="0" formatColumns="0" formatRows="0" insertColumns="0" insertRows="0" insertHyperlinks="0" deleteColumns="0" deleteRows="0" sort="0" autoFilter="0" pivotTables="0"/>
  <mergeCells count="5">
    <mergeCell ref="F8:G8"/>
    <mergeCell ref="B5:J5"/>
    <mergeCell ref="C6:F6"/>
    <mergeCell ref="G7:H7"/>
    <mergeCell ref="D3:H3"/>
  </mergeCells>
  <pageMargins left="0.54" right="0.55000000000000004" top="0.5" bottom="0.75" header="0.3" footer="0.3"/>
  <pageSetup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D4CF7-BD41-464C-95BB-BB7136043B54}">
  <sheetPr>
    <pageSetUpPr fitToPage="1"/>
  </sheetPr>
  <dimension ref="B3:K20"/>
  <sheetViews>
    <sheetView showGridLines="0" zoomScale="80" zoomScaleNormal="80" workbookViewId="0">
      <selection activeCell="F7" sqref="F7:I7"/>
    </sheetView>
  </sheetViews>
  <sheetFormatPr defaultColWidth="9.140625" defaultRowHeight="15" x14ac:dyDescent="0.25"/>
  <cols>
    <col min="1" max="1" width="1.85546875" style="1" customWidth="1"/>
    <col min="2" max="2" width="4" style="1" customWidth="1"/>
    <col min="3" max="3" width="26.7109375" style="1" customWidth="1"/>
    <col min="4" max="4" width="16.85546875" style="1" customWidth="1"/>
    <col min="5" max="5" width="14.85546875" style="1" customWidth="1"/>
    <col min="6" max="6" width="6.28515625" style="1" customWidth="1"/>
    <col min="7" max="8" width="19.7109375" style="1" customWidth="1"/>
    <col min="9" max="9" width="5.7109375" style="1" customWidth="1"/>
    <col min="10" max="10" width="8" style="1" customWidth="1"/>
    <col min="11" max="16384" width="9.140625" style="1"/>
  </cols>
  <sheetData>
    <row r="3" spans="2:11" ht="40.5" customHeight="1" x14ac:dyDescent="0.25">
      <c r="B3" s="44"/>
      <c r="C3" s="45"/>
      <c r="D3" s="88" t="s">
        <v>31</v>
      </c>
      <c r="E3" s="88"/>
      <c r="F3" s="88"/>
      <c r="G3" s="88"/>
      <c r="H3" s="88"/>
      <c r="I3" s="90"/>
      <c r="J3" s="89"/>
      <c r="K3" s="40"/>
    </row>
    <row r="4" spans="2:11" s="26" customFormat="1" ht="5.25" customHeight="1" x14ac:dyDescent="0.25">
      <c r="B4" s="27"/>
      <c r="C4" s="28"/>
      <c r="D4" s="28"/>
      <c r="E4" s="28"/>
      <c r="F4" s="28"/>
      <c r="G4" s="28"/>
      <c r="H4" s="28"/>
      <c r="I4" s="27"/>
      <c r="J4" s="27"/>
      <c r="K4" s="27"/>
    </row>
    <row r="5" spans="2:11" ht="49.5" customHeight="1" x14ac:dyDescent="0.25">
      <c r="B5" s="58" t="s">
        <v>35</v>
      </c>
      <c r="C5" s="58"/>
      <c r="D5" s="58"/>
      <c r="E5" s="58"/>
      <c r="F5" s="58"/>
      <c r="G5" s="58"/>
      <c r="H5" s="58"/>
      <c r="I5" s="58"/>
      <c r="J5" s="58"/>
      <c r="K5" s="41"/>
    </row>
    <row r="6" spans="2:11" ht="12" customHeight="1" x14ac:dyDescent="0.25">
      <c r="B6" s="13"/>
      <c r="C6" s="59"/>
      <c r="D6" s="59"/>
      <c r="E6" s="59"/>
      <c r="F6" s="59"/>
      <c r="G6" s="13"/>
      <c r="H6" s="13"/>
      <c r="I6" s="13"/>
      <c r="J6" s="13"/>
      <c r="K6" s="27"/>
    </row>
    <row r="7" spans="2:11" ht="25.5" customHeight="1" x14ac:dyDescent="0.25">
      <c r="B7" s="14" t="s">
        <v>0</v>
      </c>
      <c r="C7" s="33" t="s">
        <v>27</v>
      </c>
      <c r="D7" s="2"/>
      <c r="E7" s="13"/>
      <c r="F7" s="60" t="s">
        <v>26</v>
      </c>
      <c r="G7" s="60"/>
      <c r="H7" s="60"/>
      <c r="I7" s="60"/>
      <c r="J7" s="13"/>
      <c r="K7" s="27"/>
    </row>
    <row r="8" spans="2:11" ht="25.5" customHeight="1" x14ac:dyDescent="0.25">
      <c r="B8" s="14" t="s">
        <v>1</v>
      </c>
      <c r="C8" s="33" t="s">
        <v>6</v>
      </c>
      <c r="D8" s="3"/>
      <c r="E8" s="16"/>
      <c r="F8" s="63" t="s">
        <v>24</v>
      </c>
      <c r="G8" s="63"/>
      <c r="H8" s="39">
        <f>(D8/100)*D7*D9*D10</f>
        <v>0</v>
      </c>
      <c r="I8" s="27"/>
      <c r="J8" s="13"/>
      <c r="K8" s="27"/>
    </row>
    <row r="9" spans="2:11" ht="25.5" customHeight="1" x14ac:dyDescent="0.25">
      <c r="B9" s="14" t="s">
        <v>2</v>
      </c>
      <c r="C9" s="33" t="s">
        <v>7</v>
      </c>
      <c r="D9" s="2"/>
      <c r="E9" s="17"/>
      <c r="F9" s="13"/>
      <c r="G9" s="21" t="s">
        <v>16</v>
      </c>
      <c r="H9" s="22">
        <f>H8/12</f>
        <v>0</v>
      </c>
      <c r="I9" s="13"/>
      <c r="J9" s="13"/>
      <c r="K9" s="27"/>
    </row>
    <row r="10" spans="2:11" ht="25.5" customHeight="1" x14ac:dyDescent="0.25">
      <c r="B10" s="14" t="s">
        <v>3</v>
      </c>
      <c r="C10" s="33" t="s">
        <v>9</v>
      </c>
      <c r="D10" s="6"/>
      <c r="E10" s="18"/>
      <c r="F10" s="13"/>
      <c r="G10" s="21" t="s">
        <v>17</v>
      </c>
      <c r="H10" s="22">
        <f>H8/52</f>
        <v>0</v>
      </c>
      <c r="I10" s="13"/>
      <c r="J10" s="13"/>
      <c r="K10" s="27"/>
    </row>
    <row r="11" spans="2:11" ht="11.25" customHeight="1" x14ac:dyDescent="0.3">
      <c r="B11" s="14"/>
      <c r="C11" s="15"/>
      <c r="D11" s="34"/>
      <c r="E11" s="19" t="s">
        <v>13</v>
      </c>
      <c r="F11" s="20"/>
      <c r="G11" s="21"/>
      <c r="H11" s="22"/>
      <c r="I11" s="13"/>
      <c r="J11" s="13"/>
      <c r="K11" s="27"/>
    </row>
    <row r="12" spans="2:11" ht="7.5" customHeight="1" x14ac:dyDescent="0.25"/>
    <row r="13" spans="2:11" x14ac:dyDescent="0.25">
      <c r="B13" s="29" t="s">
        <v>21</v>
      </c>
      <c r="D13" s="9"/>
      <c r="E13" s="10"/>
      <c r="F13" s="9"/>
      <c r="I13" s="8"/>
      <c r="K13" s="11"/>
    </row>
    <row r="14" spans="2:11" x14ac:dyDescent="0.25">
      <c r="B14" s="32" t="s">
        <v>30</v>
      </c>
      <c r="C14" s="31"/>
      <c r="D14" s="9"/>
      <c r="E14" s="10"/>
      <c r="F14" s="9"/>
      <c r="I14" s="12"/>
      <c r="K14" s="11"/>
    </row>
    <row r="15" spans="2:11" x14ac:dyDescent="0.25">
      <c r="B15" s="32" t="s">
        <v>18</v>
      </c>
      <c r="C15" s="31"/>
      <c r="D15" s="9"/>
      <c r="E15" s="10"/>
      <c r="F15" s="9"/>
      <c r="I15" s="12"/>
      <c r="K15" s="11"/>
    </row>
    <row r="16" spans="2:11" x14ac:dyDescent="0.25">
      <c r="B16" s="32" t="s">
        <v>11</v>
      </c>
      <c r="C16" s="31"/>
      <c r="D16" s="9"/>
      <c r="E16" s="9"/>
      <c r="F16" s="9"/>
      <c r="I16" s="12"/>
    </row>
    <row r="17" spans="2:10" x14ac:dyDescent="0.25">
      <c r="B17" s="32" t="s">
        <v>28</v>
      </c>
      <c r="C17" s="31"/>
      <c r="D17" s="9"/>
      <c r="E17" s="9"/>
      <c r="F17" s="9"/>
      <c r="I17" s="12"/>
    </row>
    <row r="18" spans="2:10" x14ac:dyDescent="0.25">
      <c r="B18" s="30"/>
    </row>
    <row r="20" spans="2:10" s="25" customFormat="1" ht="9" x14ac:dyDescent="0.15">
      <c r="B20" s="25" t="s">
        <v>39</v>
      </c>
      <c r="G20" s="25" t="s">
        <v>13</v>
      </c>
      <c r="J20" s="25" t="s">
        <v>38</v>
      </c>
    </row>
  </sheetData>
  <sheetProtection algorithmName="SHA-512" hashValue="ruWTMgf1Rf9a7X2xNYdVmDssOlK4Eki/5rWiPgbqjgB29H6Ie5KIaxYmff3LvS045AK35PQmhH0ANehfhUDXpg==" saltValue="lSlBc+CXwd9rwE9j+MPHjQ==" spinCount="100000" sheet="1" formatCells="0" formatColumns="0" formatRows="0" insertColumns="0" insertRows="0" insertHyperlinks="0" deleteColumns="0" deleteRows="0" sort="0" autoFilter="0" pivotTables="0"/>
  <mergeCells count="5">
    <mergeCell ref="F8:G8"/>
    <mergeCell ref="B5:J5"/>
    <mergeCell ref="C6:F6"/>
    <mergeCell ref="F7:I7"/>
    <mergeCell ref="D3:H3"/>
  </mergeCells>
  <pageMargins left="0.54" right="0.55000000000000004" top="0.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Professional Services</vt:lpstr>
      <vt:lpstr>Accounting,Audit,Tax,Advisory</vt:lpstr>
      <vt:lpstr>Marketing Agencies</vt:lpstr>
      <vt:lpstr>Enterprise_IT</vt:lpstr>
      <vt:lpstr>Product Development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</dc:creator>
  <cp:lastModifiedBy>Victoria Matsukevich</cp:lastModifiedBy>
  <cp:lastPrinted>2020-09-22T18:47:45Z</cp:lastPrinted>
  <dcterms:created xsi:type="dcterms:W3CDTF">2013-07-09T22:24:30Z</dcterms:created>
  <dcterms:modified xsi:type="dcterms:W3CDTF">2022-06-07T19:26:45Z</dcterms:modified>
</cp:coreProperties>
</file>