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860" yWindow="90" windowWidth="9630" windowHeight="7995"/>
  </bookViews>
  <sheets>
    <sheet name="Utilization Calculator" sheetId="1" r:id="rId1"/>
  </sheets>
  <calcPr calcId="145621"/>
</workbook>
</file>

<file path=xl/calcChain.xml><?xml version="1.0" encoding="utf-8"?>
<calcChain xmlns="http://schemas.openxmlformats.org/spreadsheetml/2006/main">
  <c r="D10" i="1" l="1"/>
  <c r="H8" i="1" s="1"/>
  <c r="H10" i="1" l="1"/>
  <c r="H9" i="1"/>
</calcChain>
</file>

<file path=xl/sharedStrings.xml><?xml version="1.0" encoding="utf-8"?>
<sst xmlns="http://schemas.openxmlformats.org/spreadsheetml/2006/main" count="32" uniqueCount="29">
  <si>
    <t>Instructions</t>
  </si>
  <si>
    <t>4 - Enter the average hourly bill rate</t>
  </si>
  <si>
    <t>2- Typical time a consultant spends on the project</t>
  </si>
  <si>
    <t>1 - Enter the typical number of consultants in your PS organization will be on the project</t>
  </si>
  <si>
    <t>5 - Enter the # of projects that are of similar nature in a calendar year</t>
  </si>
  <si>
    <t>3- Enter the desired percentage for reduction in rework (e.g., reduce rework on a project by 10%)</t>
  </si>
  <si>
    <t>RTM Consulting's Utilization Calculator</t>
  </si>
  <si>
    <t>①</t>
  </si>
  <si>
    <t>②</t>
  </si>
  <si>
    <t>③</t>
  </si>
  <si>
    <t>④</t>
  </si>
  <si>
    <t>⑤</t>
  </si>
  <si>
    <t># of Consultants</t>
  </si>
  <si>
    <t>Increase in Utilization (pts)</t>
  </si>
  <si>
    <t>Annual Hours</t>
  </si>
  <si>
    <t>Avg. Billable Hourly Rate</t>
  </si>
  <si>
    <t>Avg. Loaded Hourly Cost</t>
  </si>
  <si>
    <t>1 - Enter the number of consultants in your PS organization</t>
  </si>
  <si>
    <t>Avg. Gross Margin Per Hour</t>
  </si>
  <si>
    <t>3 - Enter the standard number of annual hours (2080 is default)</t>
  </si>
  <si>
    <t>5 - Enter the average hourly cost rate</t>
  </si>
  <si>
    <t xml:space="preserve"> </t>
  </si>
  <si>
    <t>Income Improvement Opportunity</t>
  </si>
  <si>
    <t>Annualized</t>
  </si>
  <si>
    <t>Per Month</t>
  </si>
  <si>
    <t>Per Week</t>
  </si>
  <si>
    <t>2 - Enter the desired increase in utilization in points (e.g., a 5% increase = 5 points)</t>
  </si>
  <si>
    <t>Efficient management of billable resources can make or break any professional or consulting team. For even the smallest organizations, a few points of utilization makes a big difference on the top and bottom lines. Try RTM Consulting's Resource Utilization Calculator and see how improving utilization can enhance your business performance!</t>
  </si>
  <si>
    <r>
      <t>Copyright</t>
    </r>
    <r>
      <rPr>
        <sz val="9"/>
        <color theme="1"/>
        <rFont val="Calibri"/>
        <family val="2"/>
      </rPr>
      <t>© 2007 - 2014 RTM Consulting, Inc. All rights reserved.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</si>
</sst>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right" vertical="center" wrapText="1"/>
      <protection hidden="1"/>
    </xf>
    <xf numFmtId="1" fontId="9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9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4" fontId="2" fillId="2" borderId="0" xfId="1" applyNumberFormat="1" applyFont="1" applyFill="1" applyBorder="1" applyAlignment="1" applyProtection="1">
      <alignment horizontal="center" vertical="top"/>
      <protection hidden="1"/>
    </xf>
    <xf numFmtId="1" fontId="2" fillId="2" borderId="0" xfId="0" applyNumberFormat="1" applyFont="1" applyFill="1" applyBorder="1" applyAlignment="1" applyProtection="1">
      <alignment vertical="top"/>
      <protection hidden="1"/>
    </xf>
    <xf numFmtId="1" fontId="2" fillId="0" borderId="0" xfId="0" applyNumberFormat="1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top" wrapText="1"/>
      <protection hidden="1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164" fontId="2" fillId="2" borderId="0" xfId="0" applyNumberFormat="1" applyFont="1" applyFill="1" applyBorder="1" applyAlignment="1" applyProtection="1">
      <alignment horizontal="center" vertical="top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164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" xfId="1" applyNumberFormat="1" applyFont="1" applyFill="1" applyBorder="1" applyAlignment="1" applyProtection="1">
      <alignment horizontal="center" vertical="center" wrapText="1"/>
      <protection hidden="1"/>
    </xf>
    <xf numFmtId="9" fontId="2" fillId="2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 indent="3"/>
      <protection hidden="1"/>
    </xf>
    <xf numFmtId="0" fontId="0" fillId="0" borderId="0" xfId="0" applyFont="1" applyBorder="1" applyAlignment="1" applyProtection="1">
      <alignment horizontal="left" indent="3"/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indent="7"/>
      <protection hidden="1"/>
    </xf>
    <xf numFmtId="0" fontId="0" fillId="0" borderId="0" xfId="0" applyBorder="1" applyAlignment="1" applyProtection="1">
      <alignment horizontal="left" indent="7"/>
      <protection hidden="1"/>
    </xf>
    <xf numFmtId="0" fontId="1" fillId="0" borderId="0" xfId="0" applyFont="1" applyBorder="1" applyProtection="1"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1"/>
  <sheetViews>
    <sheetView showGridLines="0" tabSelected="1" workbookViewId="0">
      <selection activeCell="C10" sqref="C10"/>
    </sheetView>
  </sheetViews>
  <sheetFormatPr defaultRowHeight="15" x14ac:dyDescent="0.25"/>
  <cols>
    <col min="1" max="2" width="4" style="4" customWidth="1"/>
    <col min="3" max="3" width="26.7109375" style="4" customWidth="1"/>
    <col min="4" max="4" width="16.85546875" style="4" customWidth="1"/>
    <col min="5" max="5" width="14.85546875" style="4" customWidth="1"/>
    <col min="6" max="6" width="5.7109375" style="4" customWidth="1"/>
    <col min="7" max="8" width="19.7109375" style="4" customWidth="1"/>
    <col min="9" max="9" width="5.7109375" style="4" customWidth="1"/>
    <col min="10" max="10" width="8" style="4" customWidth="1"/>
    <col min="11" max="16384" width="9.140625" style="4"/>
  </cols>
  <sheetData>
    <row r="2" spans="2:11" ht="26.25" customHeight="1" x14ac:dyDescent="0.25">
      <c r="B2" s="1"/>
      <c r="C2" s="2"/>
      <c r="D2" s="3" t="s">
        <v>6</v>
      </c>
      <c r="E2" s="3"/>
      <c r="F2" s="3"/>
      <c r="G2" s="3"/>
      <c r="H2" s="3"/>
      <c r="I2" s="1"/>
      <c r="J2" s="1"/>
      <c r="K2" s="1"/>
    </row>
    <row r="3" spans="2:11" ht="47.25" customHeight="1" x14ac:dyDescent="0.25">
      <c r="B3" s="5" t="s">
        <v>27</v>
      </c>
      <c r="C3" s="5"/>
      <c r="D3" s="5"/>
      <c r="E3" s="5"/>
      <c r="F3" s="5"/>
      <c r="G3" s="5"/>
      <c r="H3" s="5"/>
      <c r="I3" s="5"/>
      <c r="J3" s="5"/>
      <c r="K3" s="5"/>
    </row>
    <row r="4" spans="2:11" ht="12" customHeight="1" x14ac:dyDescent="0.25">
      <c r="B4" s="1"/>
      <c r="C4" s="3"/>
      <c r="D4" s="3"/>
      <c r="E4" s="3"/>
      <c r="F4" s="3"/>
      <c r="G4" s="1"/>
      <c r="H4" s="1"/>
      <c r="I4" s="1"/>
      <c r="J4" s="1"/>
      <c r="K4" s="1"/>
    </row>
    <row r="5" spans="2:11" ht="25.5" customHeight="1" x14ac:dyDescent="0.25">
      <c r="B5" s="6" t="s">
        <v>7</v>
      </c>
      <c r="C5" s="7" t="s">
        <v>12</v>
      </c>
      <c r="D5" s="8"/>
      <c r="E5" s="1"/>
      <c r="F5" s="1"/>
      <c r="G5" s="1"/>
      <c r="H5" s="1"/>
      <c r="I5" s="1"/>
      <c r="J5" s="1"/>
      <c r="K5" s="1"/>
    </row>
    <row r="6" spans="2:11" ht="25.5" customHeight="1" x14ac:dyDescent="0.25">
      <c r="B6" s="6" t="s">
        <v>8</v>
      </c>
      <c r="C6" s="7" t="s">
        <v>13</v>
      </c>
      <c r="D6" s="9"/>
      <c r="E6" s="10"/>
      <c r="F6" s="10"/>
      <c r="G6" s="1"/>
      <c r="H6" s="1"/>
      <c r="I6" s="1"/>
      <c r="J6" s="1"/>
      <c r="K6" s="1"/>
    </row>
    <row r="7" spans="2:11" ht="25.5" customHeight="1" x14ac:dyDescent="0.25">
      <c r="B7" s="6" t="s">
        <v>9</v>
      </c>
      <c r="C7" s="7" t="s">
        <v>14</v>
      </c>
      <c r="D7" s="8"/>
      <c r="E7" s="11"/>
      <c r="F7" s="12"/>
      <c r="G7" s="13" t="s">
        <v>22</v>
      </c>
      <c r="H7" s="14"/>
      <c r="I7" s="15"/>
      <c r="J7" s="1"/>
      <c r="K7" s="1"/>
    </row>
    <row r="8" spans="2:11" ht="25.5" customHeight="1" x14ac:dyDescent="0.25">
      <c r="B8" s="6" t="s">
        <v>10</v>
      </c>
      <c r="C8" s="7" t="s">
        <v>15</v>
      </c>
      <c r="D8" s="16"/>
      <c r="E8" s="17"/>
      <c r="F8" s="17"/>
      <c r="G8" s="18" t="s">
        <v>23</v>
      </c>
      <c r="H8" s="19">
        <f>(D6/100)*D7*D5*D10</f>
        <v>0</v>
      </c>
      <c r="I8" s="1"/>
      <c r="J8" s="1"/>
      <c r="K8" s="1"/>
    </row>
    <row r="9" spans="2:11" ht="25.5" customHeight="1" x14ac:dyDescent="0.3">
      <c r="B9" s="6" t="s">
        <v>11</v>
      </c>
      <c r="C9" s="7" t="s">
        <v>16</v>
      </c>
      <c r="D9" s="16"/>
      <c r="E9" s="20" t="s">
        <v>21</v>
      </c>
      <c r="F9" s="21"/>
      <c r="G9" s="22" t="s">
        <v>24</v>
      </c>
      <c r="H9" s="23">
        <f>H8/12</f>
        <v>0</v>
      </c>
      <c r="I9" s="1"/>
      <c r="J9" s="1"/>
      <c r="K9" s="1"/>
    </row>
    <row r="10" spans="2:11" ht="25.5" customHeight="1" x14ac:dyDescent="0.3">
      <c r="B10" s="1"/>
      <c r="C10" s="7" t="s">
        <v>18</v>
      </c>
      <c r="D10" s="24">
        <f>D8-D9</f>
        <v>0</v>
      </c>
      <c r="E10" s="25"/>
      <c r="F10" s="25"/>
      <c r="G10" s="22" t="s">
        <v>25</v>
      </c>
      <c r="H10" s="23">
        <f>H8/52</f>
        <v>0</v>
      </c>
      <c r="I10" s="1"/>
      <c r="J10" s="1"/>
      <c r="K10" s="1"/>
    </row>
    <row r="11" spans="2:11" ht="26.25" x14ac:dyDescent="0.3">
      <c r="B11" s="1"/>
      <c r="C11" s="21"/>
      <c r="D11" s="17"/>
      <c r="E11" s="25"/>
      <c r="F11" s="25"/>
      <c r="G11" s="1"/>
      <c r="H11" s="1"/>
      <c r="I11" s="1"/>
      <c r="J11" s="1"/>
      <c r="K11" s="1"/>
    </row>
    <row r="13" spans="2:11" x14ac:dyDescent="0.25">
      <c r="B13" s="26" t="s">
        <v>0</v>
      </c>
      <c r="C13" s="27" t="s">
        <v>0</v>
      </c>
      <c r="D13" s="28"/>
      <c r="E13" s="29"/>
      <c r="F13" s="28"/>
      <c r="I13" s="26"/>
      <c r="K13" s="30"/>
    </row>
    <row r="14" spans="2:11" x14ac:dyDescent="0.25">
      <c r="B14" s="31" t="s">
        <v>3</v>
      </c>
      <c r="C14" s="32" t="s">
        <v>17</v>
      </c>
      <c r="D14" s="28"/>
      <c r="E14" s="29"/>
      <c r="F14" s="28"/>
      <c r="I14" s="31"/>
      <c r="K14" s="30"/>
    </row>
    <row r="15" spans="2:11" x14ac:dyDescent="0.25">
      <c r="B15" s="31" t="s">
        <v>2</v>
      </c>
      <c r="C15" s="32" t="s">
        <v>26</v>
      </c>
      <c r="D15" s="28"/>
      <c r="E15" s="29"/>
      <c r="F15" s="28"/>
      <c r="I15" s="31"/>
      <c r="K15" s="30"/>
    </row>
    <row r="16" spans="2:11" x14ac:dyDescent="0.25">
      <c r="B16" s="31" t="s">
        <v>5</v>
      </c>
      <c r="C16" s="32" t="s">
        <v>19</v>
      </c>
      <c r="D16" s="28"/>
      <c r="E16" s="28"/>
      <c r="F16" s="28"/>
      <c r="I16" s="31"/>
    </row>
    <row r="17" spans="1:9" x14ac:dyDescent="0.25">
      <c r="B17" s="31" t="s">
        <v>1</v>
      </c>
      <c r="C17" s="32" t="s">
        <v>1</v>
      </c>
      <c r="D17" s="28"/>
      <c r="E17" s="28"/>
      <c r="F17" s="28"/>
      <c r="I17" s="31"/>
    </row>
    <row r="18" spans="1:9" x14ac:dyDescent="0.25">
      <c r="B18" s="31" t="s">
        <v>4</v>
      </c>
      <c r="C18" s="32" t="s">
        <v>20</v>
      </c>
      <c r="D18" s="28"/>
      <c r="E18" s="28"/>
      <c r="F18" s="28"/>
      <c r="I18" s="31"/>
    </row>
    <row r="21" spans="1:9" x14ac:dyDescent="0.25">
      <c r="A21" s="33" t="s">
        <v>28</v>
      </c>
      <c r="B21" s="33"/>
      <c r="G21" s="4" t="s">
        <v>21</v>
      </c>
    </row>
  </sheetData>
  <sheetProtection password="DC1A" sheet="1" objects="1" scenarios="1" formatCells="0" formatColumns="0" formatRows="0" insertColumns="0" insertRows="0" insertHyperlinks="0" deleteColumns="0" deleteRows="0" sort="0" autoFilter="0" pivotTables="0"/>
  <mergeCells count="4">
    <mergeCell ref="G7:H7"/>
    <mergeCell ref="D2:H2"/>
    <mergeCell ref="C4:F4"/>
    <mergeCell ref="B3:K3"/>
  </mergeCells>
  <pageMargins left="0.54" right="0.55000000000000004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Utilization Calculator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</dc:creator>
  <cp:lastModifiedBy>Thomas</cp:lastModifiedBy>
  <cp:lastPrinted>2013-08-06T17:10:44Z</cp:lastPrinted>
  <dcterms:created xsi:type="dcterms:W3CDTF">2013-07-09T22:24:30Z</dcterms:created>
  <dcterms:modified xsi:type="dcterms:W3CDTF">2013-11-26T15:24:43Z</dcterms:modified>
</cp:coreProperties>
</file>